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21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<sst xmlns="http://schemas.openxmlformats.org/spreadsheetml/2006/main" count="57" uniqueCount="57">
  <si>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</si>
  <si>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</si>
  <si>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</si>
  <si>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</si>
  <si>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</si>
  <si>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</si>
  <si>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</si>
  <si>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</si>
  <si>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</si>
  <si>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</si>
  <si>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</si>
  <si>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</si>
  <si>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</si>
  <si>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</si>
  <si>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</si>
  <si>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</si>
  <si>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</si>
  <si>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</si>
  <si>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</si>
  <si>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</si>
  <si>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</si>
  <si>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</si>
  <si>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</si>
  <si>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</si>
  <si>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</si>
  <si>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</si>
  <si>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</si>
  <si>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</si>
  <si>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</si>
  <si>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</si>
  <si>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</si>
  <si>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</si>
  <si>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</si>
  <si>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</si>
  <si>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</si>
  <si>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</si>
  <si>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</si>
  <si>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</si>
  <si>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</si>
  <si>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</si>
  <si>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</si>
  <si>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</si>
  <si>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</si>
  <si>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</si>
  <si>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</si>
  <si>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</si>
  <si>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</si>
  <si>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</si>
  <si>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</si>
  <si>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</si>
  <si>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</si>
  <si>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</si>
  <si>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</si>
  <si>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</si>
  <si>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</si>
  <si>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</si>
  <si>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221 z Oddziałami Integracyjnymi im.Barabary Bronisławy Czarnowskiej  ul.Ogrodowa 42/44  00-876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</si>
</sst>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tabSelected="1" topLeftCell="A25" workbookViewId="0">
      <selection activeCell="C1" sqref="C1:I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9" x14ac:dyDescent="0.25">
      <c r="C1" s="25" t="s">
        <v>56</v>
      </c>
      <c r="D1" s="26"/>
      <c r="E1" s="26"/>
      <c r="F1" s="25"/>
      <c r="G1" s="25"/>
      <c r="H1" s="25"/>
      <c r="I1" s="25"/>
    </row>
    <row r="2" spans="2:9" ht="20.25" x14ac:dyDescent="0.25">
      <c r="B2" s="20" t="s">
        <v>51</v>
      </c>
      <c r="C2" s="20"/>
      <c r="D2" s="20"/>
      <c r="E2" s="20"/>
    </row>
    <row r="3" spans="2:9" x14ac:dyDescent="0.25">
      <c r="B3" s="21" t="s">
        <v>52</v>
      </c>
      <c r="C3" s="21"/>
      <c r="D3" s="21"/>
      <c r="E3" s="21"/>
    </row>
    <row r="4" spans="2:9" x14ac:dyDescent="0.25">
      <c r="B4" s="22"/>
      <c r="C4" s="22"/>
      <c r="D4" s="22"/>
      <c r="E4" s="22"/>
    </row>
    <row r="6" spans="2:9" ht="15.75" thickBot="1" x14ac:dyDescent="0.3"/>
    <row r="7" spans="2:9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9" x14ac:dyDescent="0.25">
      <c r="B8" s="2" t="s">
        <v>0</v>
      </c>
      <c r="C8" s="6" t="s">
        <v>1</v>
      </c>
      <c r="D8" s="15">
        <v>10746721.720000001</v>
      </c>
      <c r="E8" s="11">
        <v>11009039.369999999</v>
      </c>
    </row>
    <row r="9" spans="2:9" x14ac:dyDescent="0.25">
      <c r="B9" s="3">
        <v>1</v>
      </c>
      <c r="C9" s="7" t="s">
        <v>2</v>
      </c>
      <c r="D9" s="16">
        <f>D10+D11+D12+D13+D14+D15+D16+D17+D18+D19</f>
        <v>8374507.5700000003</v>
      </c>
      <c r="E9" s="12">
        <f>E10+E11+E12+E13+E14+E15+E16+E17+E18+E19</f>
        <v>9223750.0800000001</v>
      </c>
    </row>
    <row r="10" spans="2:9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9" x14ac:dyDescent="0.25">
      <c r="B11" s="3" t="s">
        <v>5</v>
      </c>
      <c r="C11" s="7" t="s">
        <v>6</v>
      </c>
      <c r="D11" s="16">
        <v>8374507.5700000003</v>
      </c>
      <c r="E11" s="12">
        <v>9192937.6999999993</v>
      </c>
    </row>
    <row r="12" spans="2:9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9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9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9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9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8112189.9199999999</v>
      </c>
      <c r="E22" s="12">
        <f>E23+E24+E25+E26+E27+E28+E29+E30+E31</f>
        <v>8575255.7400000002</v>
      </c>
    </row>
    <row r="23" spans="2:5" x14ac:dyDescent="0.25">
      <c r="B23" s="3" t="s">
        <v>24</v>
      </c>
      <c r="C23" s="7" t="s">
        <v>25</v>
      </c>
      <c r="D23" s="16">
        <v>8075472.9299999997</v>
      </c>
      <c r="E23" s="12">
        <v>8572446.0899999999</v>
      </c>
    </row>
    <row r="24" spans="2:5" x14ac:dyDescent="0.25">
      <c r="B24" s="3" t="s">
        <v>26</v>
      </c>
      <c r="C24" s="7" t="s">
        <v>27</v>
      </c>
      <c r="D24" s="16">
        <v>3432.26</v>
      </c>
      <c r="E24" s="12">
        <v>2809.65</v>
      </c>
    </row>
    <row r="25" spans="2:5" x14ac:dyDescent="0.25">
      <c r="B25" s="3" t="s">
        <v>28</v>
      </c>
      <c r="C25" s="7" t="s">
        <v>29</v>
      </c>
      <c r="D25" s="16">
        <v>33284.730000000003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11009039.369999999</v>
      </c>
      <c r="E34" s="13">
        <f>E8+E10+E11+E12+E13+E14+E15+E16+E17+E18+E19+-1*E23+-1*E24+-1*E25+-1*E26+-1*E27+-1*E28+-1*E29+-1*E30+-1*E31</f>
        <v>11657533.709999999</v>
      </c>
    </row>
    <row r="35" spans="2:5" x14ac:dyDescent="0.25">
      <c r="B35" s="4" t="s">
        <v>44</v>
      </c>
      <c r="C35" s="8" t="s">
        <v>45</v>
      </c>
      <c r="D35" s="17">
        <f>D36+D37+-1*D38</f>
        <v>-8572446.0899999999</v>
      </c>
      <c r="E35" s="13">
        <f>E36+E37+-1*E38</f>
        <v>-9362477.5199999996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-8572446.0899999999</v>
      </c>
      <c r="E37" s="12">
        <v>-9362477.5199999996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2436593.2799999993</v>
      </c>
      <c r="E39" s="14">
        <f>E8+E10+E11+E12+E13+E14+E15+E16+E17+E18+E19+-1*E23+-1*E24+-1*E25+-1*E26+-1*E27+-1*E28+-1*E29+-1*E30+-1*E31+E36+E37+-1*E38</f>
        <v>2295056.1899999995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2020-06-04T14:09:39Z</dcterms:created>
  <dcterms:modified xsi:type="dcterms:W3CDTF">2020-06-05T06:00:19Z</dcterms:modified>
</cp:coreProperties>
</file>