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86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<sst xmlns="http://schemas.openxmlformats.org/spreadsheetml/2006/main" count="57" uniqueCount="57">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</sst>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14" x14ac:dyDescent="0.25">
      <c r="C1" s="25" t="s">
        <v>56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51</v>
      </c>
      <c r="C2" s="20"/>
      <c r="D2" s="20"/>
      <c r="E2" s="20"/>
    </row>
    <row r="3" spans="2:14" x14ac:dyDescent="0.25">
      <c r="B3" s="21" t="s">
        <v>52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14" x14ac:dyDescent="0.25">
      <c r="B8" s="2" t="s">
        <v>0</v>
      </c>
      <c r="C8" s="6" t="s">
        <v>1</v>
      </c>
      <c r="D8" s="15">
        <v>3827240.55</v>
      </c>
      <c r="E8" s="11">
        <v>4580368.1399999997</v>
      </c>
    </row>
    <row r="9" spans="2:14" x14ac:dyDescent="0.25">
      <c r="B9" s="3">
        <v>1</v>
      </c>
      <c r="C9" s="7" t="s">
        <v>2</v>
      </c>
      <c r="D9" s="16">
        <f>D10+D11+D12+D13+D14+D15+D16+D17+D18+D19</f>
        <v>4292216.78</v>
      </c>
      <c r="E9" s="12">
        <f>E10+E11+E12+E13+E14+E15+E16+E17+E18+E19</f>
        <v>5185231.29</v>
      </c>
    </row>
    <row r="10" spans="2:14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14" x14ac:dyDescent="0.25">
      <c r="B11" s="3" t="s">
        <v>5</v>
      </c>
      <c r="C11" s="7" t="s">
        <v>6</v>
      </c>
      <c r="D11" s="16">
        <v>4292216.78</v>
      </c>
      <c r="E11" s="12">
        <v>5185231.29</v>
      </c>
    </row>
    <row r="12" spans="2:14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14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14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14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14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3539089.19</v>
      </c>
      <c r="E22" s="12">
        <f>E23+E24+E25+E26+E27+E28+E29+E30+E31</f>
        <v>4478550.26</v>
      </c>
    </row>
    <row r="23" spans="2:5" x14ac:dyDescent="0.25">
      <c r="B23" s="3" t="s">
        <v>24</v>
      </c>
      <c r="C23" s="7" t="s">
        <v>25</v>
      </c>
      <c r="D23" s="16">
        <v>3537614.16</v>
      </c>
      <c r="E23" s="12">
        <v>4475678.93</v>
      </c>
    </row>
    <row r="24" spans="2:5" x14ac:dyDescent="0.25">
      <c r="B24" s="3" t="s">
        <v>26</v>
      </c>
      <c r="C24" s="7" t="s">
        <v>27</v>
      </c>
      <c r="D24" s="16">
        <v>1475.03</v>
      </c>
      <c r="E24" s="12">
        <v>2871.33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4580368.1399999997</v>
      </c>
      <c r="E34" s="13">
        <f>E8+E10+E11+E12+E13+E14+E15+E16+E17+E18+E19+-1*E23+-1*E24+-1*E25+-1*E26+-1*E27+-1*E28+-1*E29+-1*E30+-1*E31</f>
        <v>5287049.17</v>
      </c>
    </row>
    <row r="35" spans="2:5" x14ac:dyDescent="0.25">
      <c r="B35" s="4" t="s">
        <v>44</v>
      </c>
      <c r="C35" s="8" t="s">
        <v>45</v>
      </c>
      <c r="D35" s="17">
        <f>D36+D37+-1*D38</f>
        <v>-4475678.93</v>
      </c>
      <c r="E35" s="13">
        <f>E36+E37+-1*E38</f>
        <v>-5256741.55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-4475678.93</v>
      </c>
      <c r="E37" s="12">
        <v>-5256741.55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104689.20999999996</v>
      </c>
      <c r="E39" s="14">
        <f>E8+E10+E11+E12+E13+E14+E15+E16+E17+E18+E19+-1*E23+-1*E24+-1*E25+-1*E26+-1*E27+-1*E28+-1*E29+-1*E30+-1*E31+E36+E37+-1*E38</f>
        <v>30307.620000000112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2021-06-07T19:28:34Z</cp:lastPrinted>
  <dcterms:created xsi:type="dcterms:W3CDTF">2021-06-07T19:28:21Z</dcterms:created>
  <dcterms:modified xsi:type="dcterms:W3CDTF">2021-06-08T11:27:27Z</dcterms:modified>
</cp:coreProperties>
</file>