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63\2020\"/>
    </mc:Choice>
  </mc:AlternateContent>
  <bookViews>
    <workbookView xWindow="0" yWindow="0" windowWidth="20490" windowHeight="775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<sst xmlns="http://schemas.openxmlformats.org/spreadsheetml/2006/main" count="57" uniqueCount="57">
  <si>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</si>
  <si>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</si>
  <si>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</si>
  <si>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</si>
  <si>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</si>
  <si>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</si>
  <si>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</si>
  <si>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</si>
  <si>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</si>
  <si>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</si>
  <si>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</si>
  <si>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</si>
  <si>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</si>
  <si>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</si>
  <si>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</si>
  <si>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</si>
  <si>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</si>
  <si>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</si>
  <si>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</si>
  <si>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</si>
  <si>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</si>
  <si>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</si>
  <si>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</si>
  <si>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</si>
  <si>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</si>
  <si>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</si>
  <si>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</si>
  <si>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</si>
  <si>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</si>
  <si>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</si>
  <si>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</si>
  <si>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</si>
  <si>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</si>
  <si>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</si>
  <si>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</si>
  <si>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</si>
  <si>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</si>
  <si>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</si>
  <si>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</si>
  <si>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</si>
  <si>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</si>
  <si>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</si>
  <si>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</si>
  <si>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</si>
  <si>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</si>
  <si>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</si>
  <si>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</si>
  <si>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</si>
  <si>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</si>
  <si>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</si>
  <si>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</si>
  <si>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</si>
  <si>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</si>
  <si>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</si>
  <si>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</si>
  <si>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</si>
  <si>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63 im.Zawiszy Czarnego  ul.Płocka 30  01-148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</si>
</sst>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1" sqref="C1:E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5980375.6500000004</v>
      </c>
      <c r="E8" s="11">
        <v>6351961.5300000003</v>
      </c>
    </row>
    <row r="9" spans="2:5" x14ac:dyDescent="0.25">
      <c r="B9" s="3">
        <v>1</v>
      </c>
      <c r="C9" s="7" t="s">
        <v>2</v>
      </c>
      <c r="D9" s="16">
        <f>D10+D11+D12+D13+D14+D15+D16+D17+D18+D19</f>
        <v>5542410.2199999997</v>
      </c>
      <c r="E9" s="12">
        <f>E10+E11+E12+E13+E14+E15+E16+E17+E18+E19</f>
        <v>5589706.1800000006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5542410.2199999997</v>
      </c>
      <c r="E11" s="12">
        <v>5583798.6500000004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5907.53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5170824.34</v>
      </c>
      <c r="E22" s="12">
        <f>E23+E24+E25+E26+E27+E28+E29+E30+E31</f>
        <v>5727229.79</v>
      </c>
    </row>
    <row r="23" spans="2:5" x14ac:dyDescent="0.25">
      <c r="B23" s="3" t="s">
        <v>24</v>
      </c>
      <c r="C23" s="7" t="s">
        <v>25</v>
      </c>
      <c r="D23" s="16">
        <v>5169508.74</v>
      </c>
      <c r="E23" s="12">
        <v>5726036.4199999999</v>
      </c>
    </row>
    <row r="24" spans="2:5" x14ac:dyDescent="0.25">
      <c r="B24" s="3" t="s">
        <v>26</v>
      </c>
      <c r="C24" s="7" t="s">
        <v>27</v>
      </c>
      <c r="D24" s="16">
        <v>1315.6</v>
      </c>
      <c r="E24" s="12">
        <v>1193.3699999999999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6351961.5300000012</v>
      </c>
      <c r="E34" s="13">
        <f>E8+E10+E11+E12+E13+E14+E15+E16+E17+E18+E19+-1*E23+-1*E24+-1*E25+-1*E26+-1*E27+-1*E28+-1*E29+-1*E30+-1*E31</f>
        <v>6214437.919999999</v>
      </c>
    </row>
    <row r="35" spans="2:5" x14ac:dyDescent="0.25">
      <c r="B35" s="4" t="s">
        <v>44</v>
      </c>
      <c r="C35" s="8" t="s">
        <v>45</v>
      </c>
      <c r="D35" s="17">
        <f>D36+D37+-1*D38</f>
        <v>-5726036.4199999999</v>
      </c>
      <c r="E35" s="13">
        <f>E36+E37+-1*E38</f>
        <v>-5664956.6699999999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-5726036.4199999999</v>
      </c>
      <c r="E37" s="12">
        <v>-5664956.6699999999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625925.11000000127</v>
      </c>
      <c r="E39" s="14">
        <f>E8+E10+E11+E12+E13+E14+E15+E16+E17+E18+E19+-1*E23+-1*E24+-1*E25+-1*E26+-1*E27+-1*E28+-1*E29+-1*E30+-1*E31+E36+E37+-1*E38</f>
        <v>549481.24999999907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2021-06-07T20:49:07Z</cp:lastPrinted>
  <dcterms:created xsi:type="dcterms:W3CDTF">2021-06-07T20:48:55Z</dcterms:created>
  <dcterms:modified xsi:type="dcterms:W3CDTF">2021-06-08T17:44:06Z</dcterms:modified>
</cp:coreProperties>
</file>