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CKZiU\2021\"/>
    </mc:Choice>
  </mc:AlternateContent>
  <bookViews>
    <workbookView xWindow="0" yWindow="0" windowWidth="28800" windowHeight="11535"/>
  </bookViews>
  <sheets>
    <sheet name="CKZ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<sst xmlns="http://schemas.openxmlformats.org/spreadsheetml/2006/main" count="49" uniqueCount="48">
  <si>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HiddenColumnMark</t>
  </si>
  <si>
    <t>Nazwa i adres jednostki sprawozdawczej</t>
  </si>
  <si>
    <t>Adresat</t>
  </si>
  <si>
    <t>Centrum Kształcenia Zawodowego i Ustawicznego nr 1</t>
  </si>
  <si>
    <t>Urząd Dzielnicy Wola m.st. Warszawy</t>
  </si>
  <si>
    <t>ul. Księcia Janusza 45/47</t>
  </si>
  <si>
    <t>01-452 Warszawa</t>
  </si>
  <si>
    <t>31.12.2021</t>
  </si>
  <si>
    <t xml:space="preserve"> </t>
  </si>
  <si>
    <t>Numer indentyfikacyjny REGON</t>
  </si>
  <si>
    <t>361744330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</si>
  <si>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</si>
  <si>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</si>
  <si>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</si>
  <si>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</si>
  <si>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</si>
  <si>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</si>
  <si>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</si>
  <si>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</si>
  <si>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</si>
  <si>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</si>
  <si>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</si>
  <si>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</si>
  <si>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</si>
  <si>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</si>
  <si>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</si>
  <si>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</si>
  <si>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</si>
  <si>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</si>
  <si>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</si>
  <si>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</si>
  <si>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</si>
  <si>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</si>
  <si>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</si>
  <si>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</si>
  <si>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</si>
  <si>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</si>
  <si>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</si>
  <si>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</si>
  <si>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</si>
  <si>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</si>
  <si>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</si>
  <si>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</si>
  <si>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</si>
  <si>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</si>
  <si>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</si>
  <si>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</si>
  <si>
    <t xml:space="preserve">Jednostka: CKZ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</si>
</sst>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M67"/>
  <sheetViews>
    <sheetView showGridLines="0" tabSelected="1" workbookViewId="0">
      <selection activeCell="M13" sqref="M13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47</v>
      </c>
      <c r="B2" s="20"/>
      <c r="C2" s="20"/>
      <c r="D2" s="20"/>
      <c r="E2" s="20"/>
      <c r="F2" s="20"/>
      <c r="G2" s="2" t="s">
        <v>0</v>
      </c>
      <c r="H2" s="3"/>
      <c r="I2" s="3"/>
      <c r="J2" s="3"/>
      <c r="K2" s="3"/>
      <c r="L2" s="3"/>
    </row>
    <row r="3" spans="1:13" ht="15.75" customHeight="1" x14ac:dyDescent="0.25">
      <c r="A3" s="21" t="s">
        <v>1</v>
      </c>
      <c r="B3" s="22"/>
      <c r="C3" s="23"/>
      <c r="D3" s="24"/>
      <c r="E3" s="21" t="s">
        <v>2</v>
      </c>
      <c r="F3" s="25"/>
      <c r="G3" s="3" t="b">
        <v>0</v>
      </c>
    </row>
    <row r="4" spans="1:13" ht="31.5" customHeight="1" x14ac:dyDescent="0.25">
      <c r="A4" s="26" t="s">
        <v>3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4</v>
      </c>
      <c r="F4" s="31"/>
      <c r="G4" s="3" t="b">
        <v>0</v>
      </c>
      <c r="H4" s="3"/>
    </row>
    <row r="5" spans="1:13" ht="15" customHeight="1" x14ac:dyDescent="0.25">
      <c r="A5" s="26" t="s">
        <v>5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6</v>
      </c>
      <c r="B6" s="27"/>
      <c r="C6" s="32" t="str">
        <f>CONCATENATE("na dzień ",G6)</f>
        <v>na dzień 31.12.2021</v>
      </c>
      <c r="D6" s="29"/>
      <c r="E6" s="30"/>
      <c r="F6" s="31"/>
      <c r="G6" s="3" t="s">
        <v>7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8</v>
      </c>
      <c r="F7" s="5"/>
      <c r="G7" s="6">
        <v>2021</v>
      </c>
    </row>
    <row r="8" spans="1:13" ht="15" customHeight="1" x14ac:dyDescent="0.25">
      <c r="A8" s="38" t="s">
        <v>9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10</v>
      </c>
      <c r="B9" s="37"/>
      <c r="C9" s="39" t="s">
        <v>11</v>
      </c>
      <c r="D9" s="40"/>
      <c r="E9" s="41" t="s">
        <v>8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12</v>
      </c>
      <c r="F11" s="8" t="s">
        <v>13</v>
      </c>
    </row>
    <row r="12" spans="1:13" ht="15" customHeight="1" x14ac:dyDescent="0.25">
      <c r="A12" s="33" t="s">
        <v>14</v>
      </c>
      <c r="B12" s="34"/>
      <c r="C12" s="34"/>
      <c r="D12" s="35"/>
      <c r="E12" s="9">
        <v>11630506.359999999</v>
      </c>
      <c r="F12" s="9">
        <v>12805737.84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15</v>
      </c>
      <c r="B13" s="34"/>
      <c r="C13" s="34"/>
      <c r="D13" s="35"/>
      <c r="E13" s="9">
        <v>9536912.8499999996</v>
      </c>
      <c r="F13" s="9">
        <v>7603225.3099999996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16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17</v>
      </c>
      <c r="B15" s="34"/>
      <c r="C15" s="34"/>
      <c r="D15" s="35"/>
      <c r="E15" s="9">
        <v>8410912.8499999996</v>
      </c>
      <c r="F15" s="9">
        <v>7603225.3099999996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18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19</v>
      </c>
      <c r="B17" s="34"/>
      <c r="C17" s="34"/>
      <c r="D17" s="35"/>
      <c r="E17" s="9">
        <v>1126000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20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21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22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23</v>
      </c>
      <c r="B21" s="34"/>
      <c r="C21" s="34"/>
      <c r="D21" s="35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24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25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26</v>
      </c>
      <c r="B24" s="34"/>
      <c r="C24" s="34"/>
      <c r="D24" s="35"/>
      <c r="E24" s="9">
        <v>8361681.3700000001</v>
      </c>
      <c r="F24" s="9">
        <v>7787345.54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27</v>
      </c>
      <c r="B25" s="34"/>
      <c r="C25" s="34"/>
      <c r="D25" s="35"/>
      <c r="E25" s="9">
        <v>7232280.29</v>
      </c>
      <c r="F25" s="9">
        <v>7779666.5700000003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28</v>
      </c>
      <c r="B26" s="34"/>
      <c r="C26" s="34"/>
      <c r="D26" s="35"/>
      <c r="E26" s="9">
        <v>3401.08</v>
      </c>
      <c r="F26" s="9">
        <v>4906.97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29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30</v>
      </c>
      <c r="B28" s="34"/>
      <c r="C28" s="34"/>
      <c r="D28" s="35"/>
      <c r="E28" s="9">
        <v>1126000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31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32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33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34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35</v>
      </c>
      <c r="B33" s="34"/>
      <c r="C33" s="34"/>
      <c r="D33" s="35"/>
      <c r="E33" s="9">
        <v>0</v>
      </c>
      <c r="F33" s="9">
        <v>2772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36</v>
      </c>
      <c r="B34" s="34"/>
      <c r="C34" s="34"/>
      <c r="D34" s="35"/>
      <c r="E34" s="9">
        <v>12805737.84</v>
      </c>
      <c r="F34" s="9">
        <v>12621617.609999999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37</v>
      </c>
      <c r="B35" s="34"/>
      <c r="C35" s="34"/>
      <c r="D35" s="35"/>
      <c r="E35" s="9">
        <v>-7779666.5700000003</v>
      </c>
      <c r="F35" s="9">
        <v>-7971865.0099999998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38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39</v>
      </c>
      <c r="B37" s="34"/>
      <c r="C37" s="34"/>
      <c r="D37" s="35"/>
      <c r="E37" s="9">
        <v>-7779666.5700000003</v>
      </c>
      <c r="F37" s="9">
        <v>-7971865.0099999998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40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41</v>
      </c>
      <c r="B39" s="34"/>
      <c r="C39" s="34"/>
      <c r="D39" s="35"/>
      <c r="E39" s="9">
        <v>5026071.2699999996</v>
      </c>
      <c r="F39" s="9">
        <v>4649752.5999999996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42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43</v>
      </c>
      <c r="B44" s="45"/>
      <c r="C44" s="45" t="s">
        <v>46</v>
      </c>
      <c r="D44" s="45"/>
      <c r="E44" s="45" t="s">
        <v>44</v>
      </c>
      <c r="F44" s="46"/>
      <c r="G44" s="3" t="s">
        <v>45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2022-05-05T08:38:45Z</dcterms:created>
  <dcterms:modified xsi:type="dcterms:W3CDTF">2022-05-09T06:15:01Z</dcterms:modified>
</cp:coreProperties>
</file>