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27960" windowHeight="12600"/>
  </bookViews>
  <sheets>
    <sheet name="S351" sheetId="1" r:id="rId1"/>
  </sheets>
  <calcPr calcId="125725"/>
</workbook>
</file>

<file path=xl/calcChain.xml><?xml version="1.0" encoding="utf-8"?>
<calcChain xmlns="http://schemas.openxmlformats.org/spreadsheetml/2006/main">
  <c r="C54" i="1"/>
  <c r="E8"/>
  <c r="C7"/>
  <c r="C6"/>
  <c r="C5"/>
  <c r="C4"/>
</calcChain>
</file>

<file path=xl/sharedStrings.xml><?xml version="1.0" encoding="utf-8"?>
<sst xmlns="http://schemas.openxmlformats.org/spreadsheetml/2006/main" count="58" uniqueCount="57">
  <si>
    <t>Jednostka: S351</t>
  </si>
  <si>
    <t>HiddenColumnMark</t>
  </si>
  <si>
    <t>Nazwa i adres jednostki sprawozdawczej</t>
  </si>
  <si>
    <t>Adresat</t>
  </si>
  <si>
    <t>Szkoła Podstawowa Nr 351 im. B. Prusa</t>
  </si>
  <si>
    <t>Urząd Dzielnicy Wola m.st. Warszawy</t>
  </si>
  <si>
    <t>ul. Jana Olbrachta 48/56</t>
  </si>
  <si>
    <t>01-111 Warszawa</t>
  </si>
  <si>
    <t>31.12.2021</t>
  </si>
  <si>
    <t xml:space="preserve"> </t>
  </si>
  <si>
    <t>Numer indentyfikacyjny REGON</t>
  </si>
  <si>
    <t>146112295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</si>
  <si>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</si>
  <si>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</si>
  <si>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</si>
  <si>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</si>
  <si>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</si>
  <si>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</si>
  <si>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</si>
  <si>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</si>
  <si>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</si>
  <si>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</si>
  <si>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</si>
  <si>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</si>
  <si>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</si>
  <si>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</si>
  <si>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</si>
  <si>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</si>
  <si>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</si>
  <si>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</si>
  <si>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</si>
  <si>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</si>
  <si>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</si>
  <si>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</si>
  <si>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</si>
  <si>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</si>
  <si>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</si>
  <si>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</si>
  <si>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</si>
  <si>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</si>
  <si>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</si>
  <si>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</si>
  <si>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</si>
  <si>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</si>
  <si>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</si>
  <si>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</si>
  <si>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</si>
  <si>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</si>
  <si>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</si>
  <si>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</si>
  <si>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</si>
  <si>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</si>
  <si>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</si>
  <si>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</si>
  <si>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</si>
  <si>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</si>
  <si>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2022.03.30</t>
  </si>
</sst>
</file>

<file path=xl/styles.xml><?xml version="1.0" encoding="utf-8"?>
<styleSheet xmlns="http://schemas.openxmlformats.org/spreadsheetml/2006/main">
  <fonts count="1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indexed="64"/>
        </right>
        <top/>
        <bottom style="thin">
          <color indexed="64"/>
        </bottom>
      </border>
    </dxf>
    <dxf>
      <fill>
        <patternFill>
          <bgColor theme="4" tint="0.79995117038483843"/>
        </patternFill>
      </fill>
      <border>
        <left style="thin">
          <color indexed="64"/>
        </left>
        <right/>
        <top/>
        <bottom style="thin">
          <color indexed="64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51">
    <pageSetUpPr fitToPage="1"/>
  </sheetPr>
  <dimension ref="A1:M77"/>
  <sheetViews>
    <sheetView showGridLines="0" tabSelected="1" workbookViewId="0">
      <selection activeCell="H27" sqref="H27"/>
    </sheetView>
  </sheetViews>
  <sheetFormatPr defaultRowHeight="1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/>
    <row r="2" spans="1:13" ht="15" customHeight="1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>
      <c r="A6" s="10" t="s">
        <v>7</v>
      </c>
      <c r="B6" s="11"/>
      <c r="C6" s="16" t="str">
        <f>CONCATENATE("na dzień ",G6)</f>
        <v>na dzień 31.12.2021</v>
      </c>
      <c r="D6" s="13"/>
      <c r="E6" s="14"/>
      <c r="F6" s="15"/>
      <c r="G6" s="4" t="s">
        <v>8</v>
      </c>
    </row>
    <row r="7" spans="1:13" ht="15" customHeight="1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2021</v>
      </c>
    </row>
    <row r="8" spans="1:13" ht="15" customHeight="1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2021</v>
      </c>
    </row>
    <row r="9" spans="1:13" ht="15" customHeight="1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/>
    <row r="11" spans="1:13" ht="25.5" customHeight="1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>
      <c r="A12" s="33" t="s">
        <v>15</v>
      </c>
      <c r="B12" s="34"/>
      <c r="C12" s="34"/>
      <c r="D12" s="35"/>
      <c r="E12" s="36">
        <v>80290.28</v>
      </c>
      <c r="F12" s="36">
        <v>114507.71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>
      <c r="A13" s="33" t="s">
        <v>16</v>
      </c>
      <c r="B13" s="34"/>
      <c r="C13" s="34"/>
      <c r="D13" s="35"/>
      <c r="E13" s="36">
        <v>68306.820000000007</v>
      </c>
      <c r="F13" s="36">
        <v>106227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>
      <c r="A14" s="33" t="s">
        <v>17</v>
      </c>
      <c r="B14" s="34"/>
      <c r="C14" s="34"/>
      <c r="D14" s="35"/>
      <c r="E14" s="36">
        <v>183.46</v>
      </c>
      <c r="F14" s="36">
        <v>394.71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>
      <c r="A18" s="33" t="s">
        <v>21</v>
      </c>
      <c r="B18" s="34"/>
      <c r="C18" s="34"/>
      <c r="D18" s="35"/>
      <c r="E18" s="36">
        <v>11800</v>
      </c>
      <c r="F18" s="36">
        <v>7886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>
      <c r="A19" s="33" t="s">
        <v>22</v>
      </c>
      <c r="B19" s="34"/>
      <c r="C19" s="34"/>
      <c r="D19" s="35"/>
      <c r="E19" s="36">
        <v>6036697.6699999999</v>
      </c>
      <c r="F19" s="36">
        <v>8132266.9699999997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>
      <c r="A20" s="33" t="s">
        <v>23</v>
      </c>
      <c r="B20" s="34"/>
      <c r="C20" s="34"/>
      <c r="D20" s="35"/>
      <c r="E20" s="36">
        <v>164041.64000000001</v>
      </c>
      <c r="F20" s="36">
        <v>164041.63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>
      <c r="A21" s="33" t="s">
        <v>24</v>
      </c>
      <c r="B21" s="34"/>
      <c r="C21" s="34"/>
      <c r="D21" s="35"/>
      <c r="E21" s="36">
        <v>479250.55</v>
      </c>
      <c r="F21" s="36">
        <v>709717.83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>
      <c r="A22" s="33" t="s">
        <v>25</v>
      </c>
      <c r="B22" s="34"/>
      <c r="C22" s="34"/>
      <c r="D22" s="35"/>
      <c r="E22" s="36">
        <v>364827.06</v>
      </c>
      <c r="F22" s="36">
        <v>1150577.3899999999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>
      <c r="A23" s="33" t="s">
        <v>26</v>
      </c>
      <c r="B23" s="34"/>
      <c r="C23" s="34"/>
      <c r="D23" s="35"/>
      <c r="E23" s="36">
        <v>15519.13</v>
      </c>
      <c r="F23" s="36">
        <v>21802.05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>
      <c r="A24" s="33" t="s">
        <v>27</v>
      </c>
      <c r="B24" s="34"/>
      <c r="C24" s="34"/>
      <c r="D24" s="35"/>
      <c r="E24" s="36">
        <v>3893157.07</v>
      </c>
      <c r="F24" s="36">
        <v>4752955.1399999997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>
      <c r="A25" s="33" t="s">
        <v>28</v>
      </c>
      <c r="B25" s="34"/>
      <c r="C25" s="34"/>
      <c r="D25" s="35"/>
      <c r="E25" s="36">
        <v>1023284.12</v>
      </c>
      <c r="F25" s="36">
        <v>1207635.3400000001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>
      <c r="A26" s="33" t="s">
        <v>29</v>
      </c>
      <c r="B26" s="34"/>
      <c r="C26" s="34"/>
      <c r="D26" s="35"/>
      <c r="E26" s="36">
        <v>799.43</v>
      </c>
      <c r="F26" s="36">
        <v>23461.59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>
      <c r="A28" s="33" t="s">
        <v>31</v>
      </c>
      <c r="B28" s="34"/>
      <c r="C28" s="34"/>
      <c r="D28" s="35"/>
      <c r="E28" s="36">
        <v>95818.67</v>
      </c>
      <c r="F28" s="36">
        <v>102076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>
      <c r="A30" s="33" t="s">
        <v>33</v>
      </c>
      <c r="B30" s="34"/>
      <c r="C30" s="34"/>
      <c r="D30" s="35"/>
      <c r="E30" s="36">
        <v>-5956407.3899999997</v>
      </c>
      <c r="F30" s="36">
        <v>-8017759.2599999998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>
      <c r="A31" s="33" t="s">
        <v>34</v>
      </c>
      <c r="B31" s="34"/>
      <c r="C31" s="34"/>
      <c r="D31" s="35"/>
      <c r="E31" s="36">
        <v>1766.62</v>
      </c>
      <c r="F31" s="36">
        <v>2151.94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>
      <c r="A34" s="33" t="s">
        <v>37</v>
      </c>
      <c r="B34" s="34"/>
      <c r="C34" s="34"/>
      <c r="D34" s="35"/>
      <c r="E34" s="36">
        <v>1766.62</v>
      </c>
      <c r="F34" s="36">
        <v>2151.94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>
      <c r="A35" s="33" t="s">
        <v>38</v>
      </c>
      <c r="B35" s="34"/>
      <c r="C35" s="34"/>
      <c r="D35" s="35"/>
      <c r="E35" s="36">
        <v>608.26</v>
      </c>
      <c r="F35" s="36">
        <v>1929.82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>
      <c r="A37" s="33" t="s">
        <v>40</v>
      </c>
      <c r="B37" s="34"/>
      <c r="C37" s="34"/>
      <c r="D37" s="35"/>
      <c r="E37" s="36">
        <v>608.26</v>
      </c>
      <c r="F37" s="36">
        <v>1929.82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>
      <c r="A38" s="33" t="s">
        <v>41</v>
      </c>
      <c r="B38" s="34"/>
      <c r="C38" s="34"/>
      <c r="D38" s="35"/>
      <c r="E38" s="36">
        <v>-5955249.0300000003</v>
      </c>
      <c r="F38" s="36">
        <v>-8017537.1399999997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>
      <c r="A39" s="33" t="s">
        <v>42</v>
      </c>
      <c r="B39" s="34"/>
      <c r="C39" s="34"/>
      <c r="D39" s="35"/>
      <c r="E39" s="36">
        <v>274.33</v>
      </c>
      <c r="F39" s="36">
        <v>257.07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>
      <c r="A41" s="33" t="s">
        <v>44</v>
      </c>
      <c r="B41" s="34"/>
      <c r="C41" s="34"/>
      <c r="D41" s="35"/>
      <c r="E41" s="36">
        <v>274.33</v>
      </c>
      <c r="F41" s="36">
        <v>257.07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>
      <c r="A43" s="33" t="s">
        <v>46</v>
      </c>
      <c r="B43" s="34"/>
      <c r="C43" s="34"/>
      <c r="D43" s="35"/>
      <c r="E43" s="36">
        <v>239.17</v>
      </c>
      <c r="F43" s="36">
        <v>227.48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>
      <c r="A45" s="33" t="s">
        <v>48</v>
      </c>
      <c r="B45" s="34"/>
      <c r="C45" s="34"/>
      <c r="D45" s="35"/>
      <c r="E45" s="36">
        <v>239.17</v>
      </c>
      <c r="F45" s="36">
        <v>227.48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>
      <c r="A46" s="33" t="s">
        <v>49</v>
      </c>
      <c r="B46" s="34"/>
      <c r="C46" s="34"/>
      <c r="D46" s="35"/>
      <c r="E46" s="36">
        <v>-5955213.8700000001</v>
      </c>
      <c r="F46" s="36">
        <v>-8017507.5499999998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>
      <c r="A48" s="33" t="s">
        <v>51</v>
      </c>
      <c r="B48" s="34"/>
      <c r="C48" s="34"/>
      <c r="D48" s="35"/>
      <c r="E48" s="36">
        <v>64067.41</v>
      </c>
      <c r="F48" s="36">
        <v>81499.7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>
      <c r="A49" s="33" t="s">
        <v>52</v>
      </c>
      <c r="B49" s="34"/>
      <c r="C49" s="34"/>
      <c r="D49" s="35"/>
      <c r="E49" s="36">
        <v>-6019281.2800000003</v>
      </c>
      <c r="F49" s="36">
        <v>-8099007.25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>
      <c r="A51" s="40" t="s">
        <v>53</v>
      </c>
      <c r="B51" s="40"/>
      <c r="C51" s="40"/>
      <c r="D51" s="40"/>
      <c r="E51" s="41"/>
      <c r="F51" s="41"/>
      <c r="G51" s="42">
        <v>2021</v>
      </c>
    </row>
    <row r="52" spans="1:13" ht="15" customHeight="1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>
      <c r="A53" s="45"/>
      <c r="B53" s="45"/>
      <c r="C53" s="45"/>
      <c r="D53" s="45"/>
      <c r="E53" s="43"/>
      <c r="F53" s="43"/>
      <c r="G53" s="4"/>
    </row>
    <row r="54" spans="1:13" ht="36" customHeight="1">
      <c r="A54" s="46" t="s">
        <v>54</v>
      </c>
      <c r="B54" s="46"/>
      <c r="C54" s="46" t="str">
        <f>G54&amp;CHAR(10)&amp;"......................................."&amp;CHAR(10)&amp;"rok, miesiąc, dzień"</f>
        <v>2022.03.30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/>
    <row r="56" spans="1:13" ht="15" customHeight="1"/>
    <row r="57" spans="1:13" ht="15" customHeight="1"/>
    <row r="58" spans="1:13" ht="15" customHeight="1"/>
    <row r="59" spans="1:13" ht="15" customHeight="1"/>
    <row r="60" spans="1:13" ht="15" customHeight="1"/>
    <row r="61" spans="1:13" ht="15" customHeight="1"/>
    <row r="62" spans="1:13" ht="15" customHeight="1"/>
    <row r="63" spans="1:13" ht="15" customHeight="1"/>
    <row r="64" spans="1:13" ht="15" customHeight="1"/>
    <row r="65" ht="15" customHeight="1"/>
    <row r="66" ht="15" customHeight="1"/>
    <row r="67" ht="15" customHeight="1"/>
    <row r="68" ht="15" customHeight="1"/>
    <row r="69" ht="15" customHeight="1"/>
    <row r="70" ht="15" customHeight="1"/>
    <row r="71" ht="15" customHeight="1"/>
    <row r="72" ht="15" customHeight="1"/>
    <row r="73" ht="15" customHeight="1"/>
    <row r="74" ht="15" customHeight="1"/>
    <row r="75" ht="15" customHeight="1"/>
    <row r="76" ht="15" customHeight="1"/>
    <row r="77" ht="15" customHeight="1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2">
      <formula>$G7&lt;2018</formula>
    </cfRule>
  </conditionalFormatting>
  <conditionalFormatting sqref="F7">
    <cfRule type="expression" dxfId="0" priority="1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22.02.0001.32218,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S351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msowinska</dc:creator>
  <cp:lastModifiedBy>msowinska</cp:lastModifiedBy>
  <dcterms:created xsi:type="dcterms:W3CDTF">2022-05-04T13:48:42Z</dcterms:created>
  <dcterms:modified xsi:type="dcterms:W3CDTF">2022-05-04T13:48:42Z</dcterms:modified>
</cp:coreProperties>
</file>