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H:\!! DBFO Wola\.BILANSE\2022 ROK\.Zest. zmian w funduszu 2022 na placówki\"/>
    </mc:Choice>
  </mc:AlternateContent>
  <xr:revisionPtr revIDLastSave="0" documentId="8_{C286F51E-54D9-4A5C-947A-D97966F9BD19}" xr6:coauthVersionLast="36" xr6:coauthVersionMax="36" xr10:uidLastSave="{00000000-0000-0000-0000-000000000000}"/>
  <bookViews>
    <workbookView xWindow="0" yWindow="0" windowWidth="28800" windowHeight="11805" xr2:uid="{E0184DB8-CA78-4321-A4A7-1C34AAAADA51}"/>
  </bookViews>
  <sheets>
    <sheet name="ZS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<sst xmlns="http://schemas.openxmlformats.org/spreadsheetml/2006/main" count="48" uniqueCount="47">
  <si>
    <t>Jednostka: ZS2</t>
  </si>
  <si>
    <t>HiddenColumnMark</t>
  </si>
  <si>
    <t>Nazwa i adres jednostki sprawozdawczej</t>
  </si>
  <si>
    <t>Adresat</t>
  </si>
  <si>
    <t>Zespół Szkół Samochodowych i Licealnych Nr 2</t>
  </si>
  <si>
    <t>Urząd Dzielnicy Wola m.st. Warszawy</t>
  </si>
  <si>
    <t>ul. Al. Jana Pawła II 69</t>
  </si>
  <si>
    <t>01-038 Warszawa</t>
  </si>
  <si>
    <t>31.12.2022</t>
  </si>
  <si>
    <t xml:space="preserve"> </t>
  </si>
  <si>
    <t>Numer indentyfikacyjny REGON</t>
  </si>
  <si>
    <t>000193140</t>
  </si>
  <si>
    <t/>
  </si>
  <si>
    <t>Stan na koniec roku poprzedniego</t>
  </si>
  <si>
    <t>Stan na koniec roku bieżącego</t>
  </si>
  <si>
    <t>I. Fundusz jednostki na początek okresu (BO)</t>
  </si>
  <si>
    <t>1. Zwiększenia funduszu (z tytułu)</t>
  </si>
  <si>
    <t>1.1. Zysk bilansowy za rok ubiegły</t>
  </si>
  <si>
    <t>1.2. Zrealizowane wydatki budżetowe</t>
  </si>
  <si>
    <t>1.3. Zrealizowane płatności ze środków europejskich</t>
  </si>
  <si>
    <t>1.4. Środki na inwestycje</t>
  </si>
  <si>
    <t>1.5. Aktualizacja wyceny środków trwałych</t>
  </si>
  <si>
    <t>1.6. Nieodpłatnie otrzymane środki trwałe i środki trwałe w budowie oraz wartości niematerialne i prawne</t>
  </si>
  <si>
    <t>1.7. Aktywa przejęte od zlikwidowanych lub połączonych jednostek</t>
  </si>
  <si>
    <t>1.8. Aktywa otrzymane w ramach centralnego zaopatrzenia</t>
  </si>
  <si>
    <t>1.9. Pozostałe odpisy z wyniku finansowego za rok bieżący</t>
  </si>
  <si>
    <t>1.10. Inne zwiększenia</t>
  </si>
  <si>
    <t>2. Zmniejszenia funduszu jednostki (z tytułu)</t>
  </si>
  <si>
    <t>2.1. Strata za rok ubiegły</t>
  </si>
  <si>
    <t>2.2. Zrealizowane dochody budżetowe</t>
  </si>
  <si>
    <t>2.3. Rozliczenie wyniku finansowego i środków obrotowych za rok ubiegły</t>
  </si>
  <si>
    <t>2.4. Dotacje i środki na inwestycje</t>
  </si>
  <si>
    <t>2.5. Aktualizacja środków trwałych</t>
  </si>
  <si>
    <t>2.6. Wartość sprzedanych i nieodpłatnie przekazanych środków trwałych i środków trwałych w budowie oraz wartości niematerialnych i prawnych</t>
  </si>
  <si>
    <t>2.7. Pasywa przejęte od zlikwidowanych lub połączonych jednostek</t>
  </si>
  <si>
    <t>2.8. Aktywa przekazane w ramach centralnego zaopatrzenia</t>
  </si>
  <si>
    <t>2.9. Inne zmniejszenia</t>
  </si>
  <si>
    <t>II. Fundusz jednostki na koniec okresu (BZ)</t>
  </si>
  <si>
    <t>III. Wynik finansowy netto za rok bieżący (+,-)</t>
  </si>
  <si>
    <t>1. Zysk netto (+)</t>
  </si>
  <si>
    <t>2. Strata netto (-)</t>
  </si>
  <si>
    <t>3. Nadwyżka środków obrotowych</t>
  </si>
  <si>
    <t>IV. Fundusz (II+,-III)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</si>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</sst>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ABC6C9-3749-448D-B908-12E561405387}">
  <sheetPr codeName="Arkusz63">
    <pageSetUpPr fitToPage="1"/>
  </sheetPr>
  <dimension ref="A1:M6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31.5" customHeight="1" x14ac:dyDescent="0.25">
      <c r="A4" s="10" t="s">
        <v>4</v>
      </c>
      <c r="B4" s="11"/>
      <c r="C4" s="12" t="str">
        <f>IF(G4,"Rachunek zysków i strat","Zestawienie zmian w funduszu jednostki")</f>
        <v>Zestawienie zmian w funduszu jednostki</v>
      </c>
      <c r="D4" s="13"/>
      <c r="E4" s="14" t="s">
        <v>5</v>
      </c>
      <c r="F4" s="15"/>
      <c r="G4" s="4" t="b">
        <v>0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sporządzone</v>
      </c>
      <c r="D5" s="13"/>
      <c r="E5" s="14"/>
      <c r="F5" s="15"/>
      <c r="G5" s="4" t="b">
        <v>0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/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14876098.640000001</v>
      </c>
      <c r="F12" s="36">
        <v>14567632.33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10098437.470000001</v>
      </c>
      <c r="F13" s="36">
        <v>12102857.52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0</v>
      </c>
      <c r="F14" s="36">
        <v>0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10098437.470000001</v>
      </c>
      <c r="F15" s="36">
        <v>12102857.52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0</v>
      </c>
      <c r="F18" s="36">
        <v>0</v>
      </c>
      <c r="G18" s="4" t="b">
        <v>0</v>
      </c>
      <c r="H18" s="4"/>
      <c r="I18" s="4"/>
      <c r="J18" s="4"/>
      <c r="K18" s="4"/>
      <c r="L18" s="4"/>
      <c r="M18" s="4"/>
    </row>
    <row r="19" spans="1:13" ht="24" customHeight="1" x14ac:dyDescent="0.25">
      <c r="A19" s="33" t="s">
        <v>22</v>
      </c>
      <c r="B19" s="34"/>
      <c r="C19" s="34"/>
      <c r="D19" s="35"/>
      <c r="E19" s="36">
        <v>0</v>
      </c>
      <c r="F19" s="36">
        <v>0</v>
      </c>
      <c r="G19" s="4" t="b">
        <v>0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0</v>
      </c>
      <c r="F20" s="36">
        <v>0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0</v>
      </c>
      <c r="F21" s="36">
        <v>0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0</v>
      </c>
      <c r="F22" s="36">
        <v>0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0</v>
      </c>
      <c r="F23" s="36">
        <v>0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10406903.779999999</v>
      </c>
      <c r="F24" s="36">
        <v>10398689.550000001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10402085.029999999</v>
      </c>
      <c r="F25" s="36">
        <v>10390611.279999999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4818.75</v>
      </c>
      <c r="F26" s="36">
        <v>8078.27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0</v>
      </c>
      <c r="F28" s="36">
        <v>0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24" customHeight="1" x14ac:dyDescent="0.25">
      <c r="A30" s="33" t="s">
        <v>33</v>
      </c>
      <c r="B30" s="34"/>
      <c r="C30" s="34"/>
      <c r="D30" s="35"/>
      <c r="E30" s="36">
        <v>0</v>
      </c>
      <c r="F30" s="36">
        <v>0</v>
      </c>
      <c r="G30" s="4" t="b">
        <v>0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0</v>
      </c>
      <c r="F31" s="36">
        <v>0</v>
      </c>
      <c r="G31" s="4" t="b">
        <v>0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14567632.33</v>
      </c>
      <c r="F34" s="36">
        <v>16271800.300000001</v>
      </c>
      <c r="G34" s="4" t="b">
        <v>1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-10390611.279999999</v>
      </c>
      <c r="F35" s="36">
        <v>-12554116.800000001</v>
      </c>
      <c r="G35" s="4" t="b">
        <v>1</v>
      </c>
      <c r="H35" s="4"/>
      <c r="I35" s="4"/>
      <c r="J35" s="4"/>
      <c r="K35" s="4"/>
      <c r="L35" s="4"/>
      <c r="M35" s="4"/>
    </row>
    <row r="36" spans="1:13" ht="15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-10390611.279999999</v>
      </c>
      <c r="F37" s="36">
        <v>-12554116.800000001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0</v>
      </c>
      <c r="F38" s="36">
        <v>0</v>
      </c>
      <c r="G38" s="4" t="b">
        <v>0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4177021.05</v>
      </c>
      <c r="F39" s="36">
        <v>3717683.5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7"/>
      <c r="B40" s="37"/>
      <c r="C40" s="37"/>
      <c r="D40" s="37"/>
      <c r="E40" s="38"/>
      <c r="F40" s="39"/>
      <c r="G40" s="4"/>
      <c r="H40" s="4"/>
      <c r="I40" s="4"/>
      <c r="J40" s="4"/>
      <c r="K40" s="4"/>
      <c r="L40" s="4"/>
      <c r="M40" s="4"/>
    </row>
    <row r="41" spans="1:13" ht="13.5" hidden="1" customHeight="1" x14ac:dyDescent="0.25">
      <c r="A41" s="40" t="s">
        <v>43</v>
      </c>
      <c r="B41" s="40"/>
      <c r="C41" s="40"/>
      <c r="D41" s="40"/>
      <c r="E41" s="41"/>
      <c r="F41" s="41"/>
      <c r="G41" s="42">
        <v>2022</v>
      </c>
    </row>
    <row r="42" spans="1:13" ht="15" customHeight="1" x14ac:dyDescent="0.25">
      <c r="A42" s="40"/>
      <c r="B42" s="40"/>
      <c r="C42" s="40"/>
      <c r="D42" s="40"/>
      <c r="E42" s="43"/>
      <c r="F42" s="44">
        <v>0</v>
      </c>
      <c r="G42" s="4" t="b">
        <v>0</v>
      </c>
    </row>
    <row r="43" spans="1:13" ht="15" customHeight="1" x14ac:dyDescent="0.25">
      <c r="A43" s="45"/>
      <c r="B43" s="45"/>
      <c r="C43" s="45"/>
      <c r="D43" s="45"/>
      <c r="E43" s="43"/>
      <c r="F43" s="43"/>
      <c r="G43" s="4"/>
    </row>
    <row r="44" spans="1:13" ht="36" customHeight="1" x14ac:dyDescent="0.25">
      <c r="A44" s="46" t="s">
        <v>44</v>
      </c>
      <c r="B44" s="46"/>
      <c r="C44" s="46" t="str">
        <f>G44&amp;CHAR(10)&amp;"......................................."&amp;CHAR(10)&amp;"rok, miesiąc, dzień"</f>
        <v>2023.03.27
.......................................
rok, miesiąc, dzień</v>
      </c>
      <c r="D44" s="46"/>
      <c r="E44" s="46" t="s">
        <v>45</v>
      </c>
      <c r="F44" s="47"/>
      <c r="G44" s="4" t="s">
        <v>46</v>
      </c>
    </row>
    <row r="45" spans="1:13" ht="15" customHeight="1" x14ac:dyDescent="0.25"/>
    <row r="46" spans="1:13" ht="15" customHeight="1" x14ac:dyDescent="0.25"/>
    <row r="47" spans="1:13" ht="15" customHeight="1" x14ac:dyDescent="0.25"/>
    <row r="48" spans="1:13" ht="15" customHeight="1" x14ac:dyDescent="0.25"/>
    <row r="49" ht="15" customHeight="1" x14ac:dyDescent="0.25"/>
    <row r="50" ht="15" customHeight="1" x14ac:dyDescent="0.25"/>
    <row r="51" ht="15" customHeight="1" x14ac:dyDescent="0.25"/>
    <row r="52" ht="15" customHeight="1" x14ac:dyDescent="0.25"/>
    <row r="53" ht="15" customHeight="1" x14ac:dyDescent="0.25"/>
    <row r="54" ht="15" customHeight="1" x14ac:dyDescent="0.25"/>
    <row r="55" ht="15" customHeight="1" x14ac:dyDescent="0.25"/>
    <row r="56" ht="15" customHeight="1" x14ac:dyDescent="0.25"/>
    <row r="57" ht="15" customHeight="1" x14ac:dyDescent="0.25"/>
    <row r="58" ht="15" customHeight="1" x14ac:dyDescent="0.25"/>
    <row r="59" ht="15" customHeight="1" x14ac:dyDescent="0.25"/>
    <row r="60" ht="15" customHeight="1" x14ac:dyDescent="0.25"/>
    <row r="61" ht="15" customHeight="1" x14ac:dyDescent="0.25"/>
    <row r="62" ht="15" customHeight="1" x14ac:dyDescent="0.25"/>
    <row r="63" ht="15" customHeight="1" x14ac:dyDescent="0.25"/>
    <row r="64" ht="15" customHeight="1" x14ac:dyDescent="0.25"/>
    <row r="65" ht="15" customHeight="1" x14ac:dyDescent="0.25"/>
    <row r="66" ht="15" customHeight="1" x14ac:dyDescent="0.25"/>
    <row r="67" ht="15" customHeight="1" x14ac:dyDescent="0.25"/>
  </sheetData>
  <mergeCells count="53">
    <mergeCell ref="E44:F44"/>
    <mergeCell ref="A38:D38"/>
    <mergeCell ref="A39:D39"/>
    <mergeCell ref="A41:D41"/>
    <mergeCell ref="A42:D42"/>
    <mergeCell ref="A44:B44"/>
    <mergeCell ref="C44:D44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39">
    <cfRule type="expression" dxfId="5" priority="6">
      <formula>$G12</formula>
    </cfRule>
  </conditionalFormatting>
  <conditionalFormatting sqref="E12:E39">
    <cfRule type="expression" dxfId="4" priority="5">
      <formula>AND($G$3,$E12=0)</formula>
    </cfRule>
  </conditionalFormatting>
  <conditionalFormatting sqref="F12:F39">
    <cfRule type="expression" dxfId="3" priority="4">
      <formula>AND($G$3,$F12=0)</formula>
    </cfRule>
  </conditionalFormatting>
  <conditionalFormatting sqref="F42">
    <cfRule type="expression" dxfId="2" priority="3">
      <formula>OR($G42=FALSE,AND($G$3,$F42=0))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2023-04-13T13:03:24Z</dcterms:created>
  <dcterms:modified xsi:type="dcterms:W3CDTF">2023-04-13T13:03:24Z</dcterms:modified>
</cp:coreProperties>
</file>