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7631F32-A6AA-492E-8158-B3B7CF5ACE50}" xr6:coauthVersionLast="36" xr6:coauthVersionMax="36" xr10:uidLastSave="{00000000-0000-0000-0000-000000000000}"/>
  <bookViews>
    <workbookView xWindow="0" yWindow="0" windowWidth="28800" windowHeight="10305" xr2:uid="{BC6B6720-C52C-4A5D-96C7-6DAA091BEFB3}"/>
  </bookViews>
  <sheets>
    <sheet name="ZAŁ NR 11 2023 -  LO1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0" i="1" l="1"/>
  <c r="D59" i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60" i="1" l="1"/>
</calcChain>
</file>

<file path=xl/sharedStrings.xml><?xml version="1.0" encoding="utf-8"?>
<sst xmlns="http://schemas.openxmlformats.org/spreadsheetml/2006/main" count="91" uniqueCount="57">
  <si>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</si>
  <si>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</si>
  <si>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XII Liceum Ogólnokształcące im. Henryka Sienkiewicza                       ul.Sienna 53, 00-820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</si>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</sst>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90E29C2A-5F2C-4FE0-97CA-DCAB47AD853C}"/>
    <cellStyle name="Normalny_dzielnice termin spr." xfId="2" xr:uid="{ADE0D82B-587D-4CD0-A3E2-6BC957EF84D6}"/>
    <cellStyle name="Normalny_FUNDUSZ ZASADNICZY-ZAŁĄCZNIK DO BILANSU11" xfId="4" xr:uid="{16F55106-A9CB-4141-8D2C-6685F1DA85D0}"/>
    <cellStyle name="Normalny_wynik finansowy zał.do bilansu" xfId="1" xr:uid="{6724F7C2-9051-4AE4-BDF7-DA9305005A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16AAA-F687-4B3B-A22B-EDB89C293823}">
  <sheetPr codeName="Arkusz15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29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  <c r="K11" s="18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38534.379999999997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38534.379999999997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38534.379999999997</v>
      </c>
      <c r="D17" s="55">
        <f t="shared" ref="D17" si="0">SUM(D13:D16)</f>
        <v>38534.379999999997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3870145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1386128.26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22155.96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22155.96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27790.5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27790.5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3920091.46</v>
      </c>
      <c r="D32" s="55">
        <f t="shared" ref="D32" si="1">SUM(D18:D31)</f>
        <v>1436074.72</v>
      </c>
      <c r="E32" s="55">
        <f>C32-D32</f>
        <v>2484016.7400000002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847432.44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847432.44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847432.44</v>
      </c>
      <c r="D38" s="80">
        <f>SUM(D36:D37)</f>
        <v>847432.44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120355.58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120355.58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120355.58</v>
      </c>
      <c r="D41" s="80">
        <f>SUM(D39:D40)</f>
        <v>120355.58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4926413.8599999994</v>
      </c>
      <c r="D60" s="55">
        <f>SUM(D59,D52,D49,D46,D44,D41,D38,D35,D32,D17)</f>
        <v>2442397.1199999996</v>
      </c>
      <c r="E60" s="55">
        <f>C60-D60</f>
        <v>2484016.7399999998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>
        <v>45373</v>
      </c>
      <c r="F63" s="100"/>
    </row>
    <row r="64" spans="1:6" s="26" customFormat="1" ht="15.75" customHeight="1" x14ac:dyDescent="0.2">
      <c r="A64" s="18" t="s">
        <v>55</v>
      </c>
      <c r="B64" s="18"/>
      <c r="C64" s="18"/>
      <c r="D64" s="18"/>
      <c r="E64" s="100" t="s">
        <v>56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11 2023 -  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2024-04-17T10:50:29Z</dcterms:created>
  <dcterms:modified xsi:type="dcterms:W3CDTF">2024-04-17T10:50:29Z</dcterms:modified>
</cp:coreProperties>
</file>