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F808B26-C4A5-4705-B3BE-E969C8E238D5}" xr6:coauthVersionLast="36" xr6:coauthVersionMax="36" xr10:uidLastSave="{00000000-0000-0000-0000-000000000000}"/>
  <bookViews>
    <workbookView xWindow="0" yWindow="0" windowWidth="28800" windowHeight="10305" xr2:uid="{8B6017F1-8C85-4CFE-A4C7-A147163D4407}"/>
  </bookViews>
  <sheets>
    <sheet name="ZAŁ.NR 10 2023 - LO 3" sheetId="1" r:id="rId1"/>
  </sheets>
  <definedNames>
    <definedName name="_xlnm.Print_Area" localSheetId="0">'ZAŁ.NR 10 2023 - LO 3'!$A$1:$J$197</definedName>
    <definedName name="Z_0451C279_48CB_45A2_BEA7_6569D8E5BB20_.wvu.PrintArea" localSheetId="0" hidden="1">'ZAŁ.NR 10 2023 - LO 3'!$A$1:$J$197</definedName>
    <definedName name="Z_04F05810_3DB2_4A07_A428_70A2EB521FCB_.wvu.PrintArea" localSheetId="0" hidden="1">'ZAŁ.NR 10 2023 - LO 3'!$A$1:$J$197</definedName>
    <definedName name="Z_077A45C6_A190_4535_9D3F_A5F5C3E2935D_.wvu.PrintArea" localSheetId="0" hidden="1">'ZAŁ.NR 10 2023 - LO 3'!$A$1:$J$197</definedName>
    <definedName name="Z_0EC9A53D_D11D_475D_8536_9B98A9E70F70_.wvu.PrintArea" localSheetId="0" hidden="1">'ZAŁ.NR 10 2023 - LO 3'!$A$1:$J$197</definedName>
    <definedName name="Z_15AC50CF_3F50_48E3_BEFC_CA06D8733D48_.wvu.PrintArea" localSheetId="0" hidden="1">'ZAŁ.NR 10 2023 - LO 3'!$A$1:$J$197</definedName>
    <definedName name="Z_18A8F6F5_28B7_4F99_9316_8E74438172F7_.wvu.PrintArea" localSheetId="0" hidden="1">'ZAŁ.NR 10 2023 - LO 3'!$A$1:$J$197</definedName>
    <definedName name="Z_18B40B8A_4977_489F_941A_657B25AA3573_.wvu.PrintArea" localSheetId="0" hidden="1">'ZAŁ.NR 10 2023 - LO 3'!$A$1:$J$197</definedName>
    <definedName name="Z_2270B2E1_89D2_48AC_BD56_A18DF6708822_.wvu.PrintArea" localSheetId="0" hidden="1">'ZAŁ.NR 10 2023 - LO 3'!$A$1:$J$197</definedName>
    <definedName name="Z_2E9F732E_A878_4434_A0FA_43E72483EB60_.wvu.PrintArea" localSheetId="0" hidden="1">'ZAŁ.NR 10 2023 - LO 3'!$A$1:$J$197</definedName>
    <definedName name="Z_38E9922A_3BDD_4C25_992D_65A5003EEDE6_.wvu.PrintArea" localSheetId="0" hidden="1">'ZAŁ.NR 10 2023 - LO 3'!$A$1:$J$197</definedName>
    <definedName name="Z_432BE5D9_7562_4470_95B9_EF3C6ED0BE0C_.wvu.PrintArea" localSheetId="0" hidden="1">'ZAŁ.NR 10 2023 - LO 3'!$A$1:$J$197</definedName>
    <definedName name="Z_68721DAA_E6A8_41AF_8194_76E60F383055_.wvu.PrintArea" localSheetId="0" hidden="1">'ZAŁ.NR 10 2023 - LO 3'!$A$1:$J$197</definedName>
    <definedName name="Z_790BEF43_08B8_4001_9533_794139BB9B5B_.wvu.PrintArea" localSheetId="0" hidden="1">'ZAŁ.NR 10 2023 - LO 3'!$A$1:$J$197</definedName>
    <definedName name="Z_7AE345C6_C7E9_4DDA_980B_163978FAC6B7_.wvu.PrintArea" localSheetId="0" hidden="1">'ZAŁ.NR 10 2023 - LO 3'!$A$1:$J$197</definedName>
    <definedName name="Z_86AE6E99_D85F_42F2_8B33_EEF5CD8F89C7_.wvu.PrintArea" localSheetId="0" hidden="1">'ZAŁ.NR 10 2023 - LO 3'!$A$1:$J$197</definedName>
    <definedName name="Z_8B2CEBA1_6B02_430A_ACEF_2AC72F7B94C2_.wvu.PrintArea" localSheetId="0" hidden="1">'ZAŁ.NR 10 2023 - LO 3'!$A$1:$J$197</definedName>
    <definedName name="Z_A5EE9C12_B473_4E03_81E0_442169CC7210_.wvu.PrintArea" localSheetId="0" hidden="1">'ZAŁ.NR 10 2023 - LO 3'!$A$1:$J$197</definedName>
    <definedName name="Z_A7BF26CD_30D8_433B_8686_28ADDA209229_.wvu.PrintArea" localSheetId="0" hidden="1">'ZAŁ.NR 10 2023 - LO 3'!$A$1:$J$197</definedName>
    <definedName name="Z_D7E71C2C_6849_42AF_AF87_220DC5FBF4DB_.wvu.PrintArea" localSheetId="0" hidden="1">'ZAŁ.NR 10 2023 - LO 3'!$A$1:$J$197</definedName>
    <definedName name="Z_DA53C7E1_3507_4F35_8B02_B641B9179D0B_.wvu.PrintArea" localSheetId="0" hidden="1">'ZAŁ.NR 10 2023 - LO 3'!$A$1:$J$197</definedName>
    <definedName name="Z_F4223403_B8D0_47C0_A5F9_EE45BF82B3CA_.wvu.PrintArea" localSheetId="0" hidden="1">'ZAŁ.NR 10 2023 - LO 3'!$A$1:$J$197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<sst xmlns="http://schemas.openxmlformats.org/spreadsheetml/2006/main" count="190" uniqueCount="101">
  <si>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</si>
  <si>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</si>
  <si>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III Liceum Ogólnokształcacego 
im. Gen. Józefa Sowińskiego 
ul. Rogalińska 2,                                                  01-206 Warszawa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</si>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</sst>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BE8C888-1884-4C38-9D55-689E165D70F5}"/>
    <cellStyle name="Normalny_dzielnice termin spr." xfId="2" xr:uid="{172F2157-53AC-44FE-9AC3-1ABB0E2EEC49}"/>
    <cellStyle name="Normalny_wynik finansowy zał.do bilansu" xfId="1" xr:uid="{7B88FE26-A9F3-4883-AE49-F4A6C0CD32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DD36B-5516-42B7-987E-74EC26A3533F}">
  <sheetPr codeName="Arkusz16"/>
  <dimension ref="A1:M197"/>
  <sheetViews>
    <sheetView tabSelected="1" view="pageBreakPreview" zoomScaleNormal="100" zoomScaleSheetLayoutView="100" workbookViewId="0">
      <selection activeCell="M16" sqref="M16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8" customFormat="1" ht="60" customHeight="1" x14ac:dyDescent="0.2">
      <c r="A3" s="6" t="s">
        <v>2</v>
      </c>
      <c r="B3" s="6"/>
      <c r="C3" s="6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4">
        <v>2678.94</v>
      </c>
      <c r="I15" s="23"/>
    </row>
    <row r="16" spans="1:13" x14ac:dyDescent="0.2">
      <c r="F16" s="25" t="s">
        <v>14</v>
      </c>
      <c r="G16" s="23"/>
      <c r="H16" s="24"/>
      <c r="I16" s="23"/>
    </row>
    <row r="17" spans="1:10" x14ac:dyDescent="0.2">
      <c r="F17" s="18" t="s">
        <v>15</v>
      </c>
      <c r="G17" s="23"/>
      <c r="H17" s="24"/>
      <c r="I17" s="23"/>
    </row>
    <row r="18" spans="1:10" x14ac:dyDescent="0.2">
      <c r="F18" s="18" t="s">
        <v>16</v>
      </c>
      <c r="G18" s="23"/>
      <c r="H18" s="24"/>
      <c r="I18" s="23"/>
    </row>
    <row r="19" spans="1:10" x14ac:dyDescent="0.2">
      <c r="F19" s="18" t="s">
        <v>17</v>
      </c>
      <c r="G19" s="23"/>
      <c r="H19" s="24"/>
      <c r="I19" s="23"/>
    </row>
    <row r="20" spans="1:10" x14ac:dyDescent="0.2">
      <c r="F20" s="25" t="s">
        <v>14</v>
      </c>
      <c r="G20" s="23"/>
      <c r="H20" s="24"/>
      <c r="I20" s="23"/>
      <c r="J20" s="26"/>
    </row>
    <row r="21" spans="1:10" x14ac:dyDescent="0.2">
      <c r="F21" s="18" t="s">
        <v>18</v>
      </c>
      <c r="G21" s="23"/>
      <c r="H21" s="24">
        <v>27438.26</v>
      </c>
      <c r="I21" s="23"/>
    </row>
    <row r="22" spans="1:10" x14ac:dyDescent="0.2">
      <c r="F22" s="25" t="s">
        <v>14</v>
      </c>
      <c r="G22" s="23"/>
      <c r="H22" s="24">
        <v>-27438.26</v>
      </c>
      <c r="I22" s="23"/>
      <c r="J22" s="26"/>
    </row>
    <row r="23" spans="1:10" x14ac:dyDescent="0.2">
      <c r="F23" s="18" t="s">
        <v>19</v>
      </c>
      <c r="H23" s="27"/>
    </row>
    <row r="24" spans="1:10" ht="15.75" thickBot="1" x14ac:dyDescent="0.25">
      <c r="G24" s="28" t="s">
        <v>20</v>
      </c>
      <c r="H24" s="29">
        <f>SUM(H14:H23)</f>
        <v>2678.9399999999987</v>
      </c>
      <c r="I24" s="28"/>
      <c r="J24" s="26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30"/>
      <c r="I29" s="23"/>
      <c r="J29" s="26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23"/>
      <c r="H31" s="24"/>
      <c r="I31" s="23"/>
    </row>
    <row r="32" spans="1:10" x14ac:dyDescent="0.2">
      <c r="H32" s="27"/>
    </row>
    <row r="33" spans="1:10" ht="15.75" thickBot="1" x14ac:dyDescent="0.25">
      <c r="G33" s="28" t="s">
        <v>20</v>
      </c>
      <c r="H33" s="29">
        <f>SUM(H29:H32)</f>
        <v>0</v>
      </c>
      <c r="I33" s="28"/>
      <c r="J33" s="26"/>
    </row>
    <row r="34" spans="1:10" ht="5.25" customHeight="1" x14ac:dyDescent="0.2"/>
    <row r="36" spans="1:10" ht="30.75" customHeight="1" thickBot="1" x14ac:dyDescent="0.25">
      <c r="A36" s="33" t="s">
        <v>26</v>
      </c>
      <c r="B36" s="33"/>
      <c r="C36" s="33"/>
      <c r="D36" s="33"/>
      <c r="E36" s="33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>
        <v>1063.6099999999999</v>
      </c>
      <c r="I38" s="23"/>
      <c r="J38" s="26"/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H42" s="27"/>
    </row>
    <row r="43" spans="1:10" ht="15.75" thickBot="1" x14ac:dyDescent="0.25">
      <c r="G43" s="28" t="s">
        <v>20</v>
      </c>
      <c r="H43" s="29">
        <f>SUM(H38:H42)</f>
        <v>1063.6099999999999</v>
      </c>
      <c r="I43" s="28"/>
      <c r="J43" s="26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6"/>
    </row>
    <row r="49" spans="6:10" x14ac:dyDescent="0.2">
      <c r="F49" s="18" t="s">
        <v>16</v>
      </c>
      <c r="G49" s="23"/>
      <c r="H49" s="24"/>
      <c r="I49" s="23"/>
      <c r="J49" s="26"/>
    </row>
    <row r="50" spans="6:10" x14ac:dyDescent="0.2">
      <c r="F50" s="18" t="s">
        <v>17</v>
      </c>
      <c r="G50" s="23"/>
      <c r="H50" s="24"/>
      <c r="I50" s="23"/>
      <c r="J50" s="26"/>
    </row>
    <row r="51" spans="6:10" x14ac:dyDescent="0.2">
      <c r="F51" s="25" t="s">
        <v>14</v>
      </c>
      <c r="G51" s="23"/>
      <c r="H51" s="24"/>
      <c r="I51" s="23"/>
      <c r="J51" s="26"/>
    </row>
    <row r="52" spans="6:10" x14ac:dyDescent="0.2">
      <c r="F52" s="18" t="s">
        <v>18</v>
      </c>
      <c r="G52" s="23"/>
      <c r="H52" s="24"/>
      <c r="I52" s="23"/>
      <c r="J52" s="26"/>
    </row>
    <row r="53" spans="6:10" x14ac:dyDescent="0.2">
      <c r="F53" s="25" t="s">
        <v>14</v>
      </c>
      <c r="G53" s="23"/>
      <c r="H53" s="24"/>
      <c r="I53" s="23"/>
      <c r="J53" s="26"/>
    </row>
    <row r="54" spans="6:10" x14ac:dyDescent="0.2">
      <c r="F54" s="25" t="s">
        <v>34</v>
      </c>
      <c r="G54" s="23"/>
      <c r="H54" s="24"/>
      <c r="I54" s="23"/>
      <c r="J54" s="26"/>
    </row>
    <row r="55" spans="6:10" x14ac:dyDescent="0.2">
      <c r="F55" s="25" t="s">
        <v>14</v>
      </c>
      <c r="G55" s="23"/>
      <c r="H55" s="24"/>
      <c r="I55" s="23"/>
      <c r="J55" s="26"/>
    </row>
    <row r="56" spans="6:10" x14ac:dyDescent="0.2">
      <c r="F56" s="18" t="s">
        <v>35</v>
      </c>
      <c r="G56" s="23"/>
      <c r="H56" s="24"/>
      <c r="I56" s="23"/>
      <c r="J56" s="26"/>
    </row>
    <row r="57" spans="6:10" x14ac:dyDescent="0.2">
      <c r="F57" s="25" t="s">
        <v>14</v>
      </c>
      <c r="G57" s="23"/>
      <c r="H57" s="24"/>
      <c r="I57" s="23"/>
      <c r="J57" s="26"/>
    </row>
    <row r="58" spans="6:10" x14ac:dyDescent="0.2">
      <c r="F58" s="18" t="s">
        <v>36</v>
      </c>
      <c r="G58" s="23"/>
      <c r="H58" s="24">
        <v>26500</v>
      </c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>
        <v>1311.26</v>
      </c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25" t="s">
        <v>14</v>
      </c>
      <c r="G62" s="23"/>
      <c r="H62" s="24"/>
      <c r="I62" s="23"/>
      <c r="J62" s="26"/>
    </row>
    <row r="63" spans="6:10" x14ac:dyDescent="0.2">
      <c r="F63" s="25" t="s">
        <v>40</v>
      </c>
      <c r="G63" s="23"/>
      <c r="H63" s="24"/>
      <c r="I63" s="23"/>
      <c r="J63" s="26"/>
    </row>
    <row r="64" spans="6:10" x14ac:dyDescent="0.2">
      <c r="F64" s="18">
        <v>245</v>
      </c>
      <c r="G64" s="23"/>
      <c r="H64" s="24"/>
      <c r="I64" s="23"/>
      <c r="J64" s="26"/>
    </row>
    <row r="65" spans="1:10" x14ac:dyDescent="0.2">
      <c r="F65" s="18" t="s">
        <v>41</v>
      </c>
      <c r="G65" s="23"/>
      <c r="H65" s="24">
        <v>306.89</v>
      </c>
      <c r="I65" s="23"/>
      <c r="J65" s="26"/>
    </row>
    <row r="66" spans="1:10" x14ac:dyDescent="0.2">
      <c r="F66" s="25" t="s">
        <v>42</v>
      </c>
      <c r="G66" s="31"/>
      <c r="H66" s="32">
        <v>2698.02</v>
      </c>
      <c r="I66" s="31"/>
      <c r="J66" s="26"/>
    </row>
    <row r="67" spans="1:10" x14ac:dyDescent="0.2">
      <c r="F67" s="25" t="s">
        <v>19</v>
      </c>
      <c r="H67" s="27"/>
      <c r="J67" s="26"/>
    </row>
    <row r="68" spans="1:10" ht="15.75" thickBot="1" x14ac:dyDescent="0.25">
      <c r="G68" s="28" t="s">
        <v>20</v>
      </c>
      <c r="H68" s="29">
        <f>SUM(H48:H67)</f>
        <v>30816.17</v>
      </c>
      <c r="I68" s="28"/>
      <c r="J68" s="26"/>
    </row>
    <row r="69" spans="1:10" ht="6.75" customHeight="1" x14ac:dyDescent="0.2"/>
    <row r="72" spans="1:10" ht="15.75" thickBot="1" x14ac:dyDescent="0.25">
      <c r="A72" s="34" t="s">
        <v>43</v>
      </c>
      <c r="B72" s="35"/>
      <c r="C72" s="35"/>
      <c r="D72" s="35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6"/>
      <c r="B73" s="36"/>
      <c r="C73" s="36"/>
      <c r="D73" s="36"/>
      <c r="F73" s="18" t="s">
        <v>11</v>
      </c>
    </row>
    <row r="74" spans="1:10" x14ac:dyDescent="0.2">
      <c r="A74" s="36"/>
      <c r="B74" s="36"/>
      <c r="C74" s="36"/>
      <c r="D74" s="36"/>
      <c r="F74" s="18" t="s">
        <v>45</v>
      </c>
      <c r="G74" s="23"/>
      <c r="H74" s="30"/>
      <c r="I74" s="23"/>
      <c r="J74" s="26"/>
    </row>
    <row r="75" spans="1:10" x14ac:dyDescent="0.2">
      <c r="F75" s="18" t="s">
        <v>46</v>
      </c>
      <c r="G75" s="31"/>
      <c r="H75" s="37"/>
      <c r="I75" s="31"/>
      <c r="J75" s="38"/>
    </row>
    <row r="76" spans="1:10" x14ac:dyDescent="0.2">
      <c r="F76" s="18" t="s">
        <v>47</v>
      </c>
      <c r="G76" s="31"/>
      <c r="H76" s="37">
        <v>74578.33</v>
      </c>
      <c r="I76" s="31"/>
      <c r="J76" s="38"/>
    </row>
    <row r="77" spans="1:10" x14ac:dyDescent="0.2">
      <c r="F77" s="18" t="s">
        <v>48</v>
      </c>
      <c r="G77" s="31"/>
      <c r="H77" s="37">
        <v>17611.87</v>
      </c>
      <c r="I77" s="31"/>
      <c r="J77" s="38"/>
    </row>
    <row r="78" spans="1:10" x14ac:dyDescent="0.2">
      <c r="F78" s="18" t="s">
        <v>49</v>
      </c>
      <c r="G78" s="31"/>
      <c r="H78" s="37"/>
      <c r="I78" s="31"/>
      <c r="J78" s="38"/>
    </row>
    <row r="79" spans="1:10" x14ac:dyDescent="0.2">
      <c r="H79" s="27"/>
    </row>
    <row r="80" spans="1:10" ht="15.75" thickBot="1" x14ac:dyDescent="0.25">
      <c r="G80" s="28" t="s">
        <v>20</v>
      </c>
      <c r="H80" s="29">
        <f>SUM(H74:H79)</f>
        <v>92190.2</v>
      </c>
      <c r="I80" s="28"/>
      <c r="J80" s="26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7"/>
    </row>
    <row r="87" spans="1:10" x14ac:dyDescent="0.2">
      <c r="F87" s="18" t="s">
        <v>53</v>
      </c>
      <c r="H87" s="27"/>
    </row>
    <row r="88" spans="1:10" ht="15.75" thickBot="1" x14ac:dyDescent="0.25">
      <c r="G88" s="28" t="s">
        <v>20</v>
      </c>
      <c r="H88" s="29">
        <f>SUM(H86:H87)</f>
        <v>0</v>
      </c>
      <c r="I88" s="28"/>
      <c r="J88" s="26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30">
        <v>1105.98</v>
      </c>
      <c r="I94" s="23"/>
      <c r="J94" s="26"/>
    </row>
    <row r="95" spans="1:10" x14ac:dyDescent="0.2">
      <c r="H95" s="27"/>
    </row>
    <row r="96" spans="1:10" ht="15.75" thickBot="1" x14ac:dyDescent="0.25">
      <c r="G96" s="28" t="s">
        <v>20</v>
      </c>
      <c r="H96" s="29">
        <f>SUM(H94:H95)</f>
        <v>1105.98</v>
      </c>
      <c r="I96" s="28"/>
      <c r="J96" s="26"/>
    </row>
    <row r="97" spans="1:10" x14ac:dyDescent="0.2">
      <c r="H97" s="27"/>
    </row>
    <row r="98" spans="1:10" x14ac:dyDescent="0.2">
      <c r="H98" s="27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30">
        <v>92927.7</v>
      </c>
      <c r="I106" s="23"/>
      <c r="J106" s="26"/>
    </row>
    <row r="107" spans="1:10" x14ac:dyDescent="0.2">
      <c r="F107" s="18" t="s">
        <v>13</v>
      </c>
      <c r="G107" s="23"/>
      <c r="H107" s="30"/>
      <c r="I107" s="23"/>
      <c r="J107" s="26"/>
    </row>
    <row r="108" spans="1:10" x14ac:dyDescent="0.2">
      <c r="F108" s="18" t="s">
        <v>15</v>
      </c>
      <c r="G108" s="23"/>
      <c r="H108" s="30"/>
      <c r="I108" s="23"/>
      <c r="J108" s="26"/>
    </row>
    <row r="109" spans="1:10" x14ac:dyDescent="0.2">
      <c r="F109" s="18" t="s">
        <v>19</v>
      </c>
      <c r="H109" s="27"/>
    </row>
    <row r="110" spans="1:10" ht="15.75" thickBot="1" x14ac:dyDescent="0.25">
      <c r="G110" s="28" t="s">
        <v>20</v>
      </c>
      <c r="H110" s="29">
        <f>SUM(H106:H109)</f>
        <v>92927.7</v>
      </c>
      <c r="I110" s="28"/>
      <c r="J110" s="26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30">
        <v>96726.6</v>
      </c>
      <c r="I115" s="23"/>
      <c r="J115" s="26"/>
    </row>
    <row r="116" spans="1:10" x14ac:dyDescent="0.2">
      <c r="F116" s="18" t="s">
        <v>24</v>
      </c>
      <c r="G116" s="23"/>
      <c r="H116" s="30"/>
      <c r="I116" s="23"/>
      <c r="J116" s="26"/>
    </row>
    <row r="117" spans="1:10" x14ac:dyDescent="0.2">
      <c r="F117" s="18" t="s">
        <v>63</v>
      </c>
      <c r="G117" s="23"/>
      <c r="H117" s="30">
        <v>74578.33</v>
      </c>
      <c r="I117" s="23"/>
      <c r="J117" s="26"/>
    </row>
    <row r="118" spans="1:10" x14ac:dyDescent="0.2">
      <c r="H118" s="27"/>
    </row>
    <row r="119" spans="1:10" ht="15.75" thickBot="1" x14ac:dyDescent="0.25">
      <c r="G119" s="28" t="s">
        <v>20</v>
      </c>
      <c r="H119" s="29">
        <f>SUM(H115:H118)</f>
        <v>171304.93</v>
      </c>
      <c r="I119" s="28"/>
      <c r="J119" s="26"/>
    </row>
    <row r="121" spans="1:10" ht="8.25" customHeight="1" x14ac:dyDescent="0.2"/>
    <row r="122" spans="1:10" ht="30" customHeight="1" thickBot="1" x14ac:dyDescent="0.25">
      <c r="A122" s="33" t="s">
        <v>64</v>
      </c>
      <c r="B122" s="33"/>
      <c r="C122" s="33"/>
      <c r="D122" s="33"/>
      <c r="E122" s="33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30">
        <v>169799.77</v>
      </c>
      <c r="I124" s="23"/>
      <c r="J124" s="26"/>
    </row>
    <row r="125" spans="1:10" x14ac:dyDescent="0.2">
      <c r="F125" s="18" t="s">
        <v>67</v>
      </c>
      <c r="G125" s="23"/>
      <c r="H125" s="30">
        <v>70933.77</v>
      </c>
      <c r="I125" s="23"/>
      <c r="J125" s="26"/>
    </row>
    <row r="126" spans="1:10" x14ac:dyDescent="0.2">
      <c r="F126" s="18" t="s">
        <v>68</v>
      </c>
      <c r="G126" s="23"/>
      <c r="H126" s="30">
        <v>9767.7800000000007</v>
      </c>
      <c r="I126" s="23"/>
      <c r="J126" s="26"/>
    </row>
    <row r="127" spans="1:10" x14ac:dyDescent="0.2">
      <c r="F127" s="18" t="s">
        <v>69</v>
      </c>
      <c r="G127" s="23"/>
      <c r="H127" s="30">
        <v>3842.74</v>
      </c>
      <c r="I127" s="23"/>
      <c r="J127" s="26"/>
    </row>
    <row r="128" spans="1:10" x14ac:dyDescent="0.2">
      <c r="H128" s="27"/>
    </row>
    <row r="129" spans="1:10" ht="15.75" thickBot="1" x14ac:dyDescent="0.25">
      <c r="G129" s="28" t="s">
        <v>20</v>
      </c>
      <c r="H129" s="29">
        <f>SUM(H124:H128)</f>
        <v>254344.05999999997</v>
      </c>
      <c r="I129" s="28"/>
      <c r="J129" s="26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30">
        <v>357095.56</v>
      </c>
      <c r="I134" s="23"/>
      <c r="J134" s="26"/>
    </row>
    <row r="135" spans="1:10" x14ac:dyDescent="0.2">
      <c r="F135" s="18" t="s">
        <v>73</v>
      </c>
      <c r="G135" s="31"/>
      <c r="H135" s="37">
        <v>1947.16</v>
      </c>
      <c r="I135" s="31"/>
      <c r="J135" s="38"/>
    </row>
    <row r="136" spans="1:10" x14ac:dyDescent="0.2">
      <c r="H136" s="27"/>
    </row>
    <row r="137" spans="1:10" ht="15.75" thickBot="1" x14ac:dyDescent="0.25">
      <c r="G137" s="28" t="s">
        <v>20</v>
      </c>
      <c r="H137" s="29">
        <f>SUM(H134:H136)</f>
        <v>359042.72</v>
      </c>
      <c r="I137" s="28"/>
      <c r="J137" s="26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30"/>
      <c r="I142" s="23"/>
      <c r="J142" s="26"/>
    </row>
    <row r="143" spans="1:10" x14ac:dyDescent="0.2">
      <c r="F143" s="18" t="s">
        <v>76</v>
      </c>
      <c r="G143" s="23"/>
      <c r="H143" s="30"/>
      <c r="I143" s="23"/>
      <c r="J143" s="26"/>
    </row>
    <row r="144" spans="1:10" x14ac:dyDescent="0.2">
      <c r="F144" s="18" t="s">
        <v>38</v>
      </c>
      <c r="G144" s="23"/>
      <c r="H144" s="30"/>
      <c r="I144" s="23"/>
      <c r="J144" s="26"/>
    </row>
    <row r="145" spans="1:10" x14ac:dyDescent="0.2">
      <c r="F145" s="18" t="s">
        <v>77</v>
      </c>
      <c r="G145" s="31"/>
      <c r="H145" s="37"/>
      <c r="I145" s="31"/>
      <c r="J145" s="38"/>
    </row>
    <row r="146" spans="1:10" x14ac:dyDescent="0.2">
      <c r="F146" s="18" t="s">
        <v>40</v>
      </c>
      <c r="G146" s="23"/>
      <c r="H146" s="30"/>
      <c r="I146" s="23"/>
      <c r="J146" s="26"/>
    </row>
    <row r="147" spans="1:10" x14ac:dyDescent="0.2">
      <c r="F147" s="18">
        <v>245</v>
      </c>
      <c r="G147" s="23"/>
      <c r="H147" s="30">
        <v>320.95</v>
      </c>
      <c r="I147" s="23"/>
      <c r="J147" s="26"/>
    </row>
    <row r="148" spans="1:10" x14ac:dyDescent="0.2">
      <c r="F148" s="18" t="s">
        <v>78</v>
      </c>
      <c r="G148" s="23"/>
      <c r="H148" s="30"/>
      <c r="I148" s="23"/>
      <c r="J148" s="26"/>
    </row>
    <row r="149" spans="1:10" x14ac:dyDescent="0.2">
      <c r="F149" s="18" t="s">
        <v>79</v>
      </c>
      <c r="G149" s="23"/>
      <c r="H149" s="30"/>
      <c r="I149" s="23"/>
      <c r="J149" s="26"/>
    </row>
    <row r="150" spans="1:10" x14ac:dyDescent="0.2">
      <c r="F150" s="18" t="s">
        <v>53</v>
      </c>
      <c r="H150" s="27"/>
    </row>
    <row r="151" spans="1:10" ht="15.75" thickBot="1" x14ac:dyDescent="0.25">
      <c r="G151" s="28" t="s">
        <v>20</v>
      </c>
      <c r="H151" s="29">
        <f>SUM(H142:H150)</f>
        <v>320.95</v>
      </c>
      <c r="I151" s="28"/>
      <c r="J151" s="26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39" t="s">
        <v>84</v>
      </c>
      <c r="G156" s="40"/>
      <c r="H156" s="41"/>
      <c r="I156" s="40"/>
      <c r="J156" s="26"/>
    </row>
    <row r="157" spans="1:10" x14ac:dyDescent="0.2"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/>
      <c r="I158" s="40"/>
      <c r="J158" s="26"/>
    </row>
    <row r="159" spans="1:10" x14ac:dyDescent="0.2">
      <c r="F159" s="39" t="s">
        <v>87</v>
      </c>
      <c r="G159" s="40"/>
      <c r="H159" s="41"/>
      <c r="I159" s="40"/>
      <c r="J159" s="26"/>
    </row>
    <row r="160" spans="1:10" x14ac:dyDescent="0.2">
      <c r="F160" s="39"/>
      <c r="G160" s="42"/>
      <c r="H160" s="43"/>
      <c r="I160" s="42"/>
      <c r="J160" s="26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3" t="s">
        <v>88</v>
      </c>
      <c r="B164" s="33"/>
      <c r="C164" s="33"/>
      <c r="D164" s="33"/>
      <c r="E164" s="33"/>
      <c r="F164" s="33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7"/>
      <c r="I166" s="31"/>
      <c r="J166" s="38"/>
    </row>
    <row r="167" spans="1:10" x14ac:dyDescent="0.2">
      <c r="H167" s="27"/>
    </row>
    <row r="168" spans="1:10" ht="15.75" thickBot="1" x14ac:dyDescent="0.25">
      <c r="G168" s="28" t="s">
        <v>20</v>
      </c>
      <c r="H168" s="29">
        <f>SUM(H166:H167)</f>
        <v>0</v>
      </c>
      <c r="I168" s="28"/>
      <c r="J168" s="26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30">
        <v>44111.87</v>
      </c>
      <c r="I173" s="23"/>
      <c r="J173" s="26"/>
    </row>
    <row r="174" spans="1:10" x14ac:dyDescent="0.2">
      <c r="F174" s="18">
        <v>852</v>
      </c>
      <c r="G174" s="23"/>
      <c r="H174" s="30"/>
      <c r="I174" s="23"/>
      <c r="J174" s="26"/>
    </row>
    <row r="175" spans="1:10" x14ac:dyDescent="0.2">
      <c r="H175" s="27"/>
    </row>
    <row r="176" spans="1:10" ht="15.75" thickBot="1" x14ac:dyDescent="0.25">
      <c r="G176" s="28" t="s">
        <v>20</v>
      </c>
      <c r="H176" s="29">
        <f>SUM(H173:H175)</f>
        <v>44111.87</v>
      </c>
      <c r="I176" s="28"/>
      <c r="J176" s="26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30"/>
      <c r="I182" s="23"/>
      <c r="J182" s="26"/>
    </row>
    <row r="183" spans="1:10" x14ac:dyDescent="0.2">
      <c r="H183" s="27"/>
    </row>
    <row r="184" spans="1:10" ht="15.75" thickBot="1" x14ac:dyDescent="0.25">
      <c r="G184" s="28" t="s">
        <v>20</v>
      </c>
      <c r="H184" s="29">
        <f>SUM(H182:H183)</f>
        <v>0</v>
      </c>
      <c r="I184" s="28"/>
      <c r="J184" s="26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7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7" t="s">
        <v>100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LO 3</vt:lpstr>
      <vt:lpstr>'ZAŁ.NR 10 2023 - LO 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2024-04-17T09:41:08Z</dcterms:created>
  <dcterms:modified xsi:type="dcterms:W3CDTF">2024-04-17T09:41:08Z</dcterms:modified>
</cp:coreProperties>
</file>