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146F93FF-0EC2-46F7-B6E2-E05056EBC8C5}" xr6:coauthVersionLast="36" xr6:coauthVersionMax="36" xr10:uidLastSave="{00000000-0000-0000-0000-000000000000}"/>
  <bookViews>
    <workbookView xWindow="0" yWindow="0" windowWidth="28800" windowHeight="10305" xr2:uid="{A76F29DD-D31A-44DE-96B7-70289CF86F14}"/>
  </bookViews>
  <sheets>
    <sheet name="ZAŁ.  NR 11 2023 - P13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1" l="1"/>
  <c r="D59" i="1"/>
  <c r="C59" i="1"/>
  <c r="C60" i="1" s="1"/>
  <c r="E60" i="1" s="1"/>
  <c r="D52" i="1"/>
  <c r="C52" i="1"/>
  <c r="E52" i="1" s="1"/>
  <c r="E49" i="1"/>
  <c r="D49" i="1"/>
  <c r="C49" i="1"/>
  <c r="D46" i="1"/>
  <c r="C46" i="1"/>
  <c r="D44" i="1"/>
  <c r="C44" i="1"/>
  <c r="E44" i="1" s="1"/>
  <c r="E41" i="1"/>
  <c r="D41" i="1"/>
  <c r="C41" i="1"/>
  <c r="D38" i="1"/>
  <c r="C38" i="1"/>
  <c r="E38" i="1" s="1"/>
  <c r="D35" i="1"/>
  <c r="C35" i="1"/>
  <c r="E35" i="1" s="1"/>
  <c r="E32" i="1"/>
  <c r="D32" i="1"/>
  <c r="C32" i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<sst xmlns="http://schemas.openxmlformats.org/spreadsheetml/2006/main" count="92" uniqueCount="58">
  <si>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</si>
  <si>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</si>
  <si>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Przedszkole Nr 135 	                                                                                                  ul. Ringelbluma 1, 01-410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</si>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</sst>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A9B983EE-E8D7-4485-8791-E3F7223FD8C8}"/>
    <cellStyle name="Normalny_dzielnice termin spr." xfId="2" xr:uid="{17209B86-5396-4231-97CF-2E5E5CA95EF4}"/>
    <cellStyle name="Normalny_FUNDUSZ ZASADNICZY-ZAŁĄCZNIK DO BILANSU11" xfId="4" xr:uid="{7CDE2840-361D-4854-AD36-3B83A25EB21F}"/>
    <cellStyle name="Normalny_wynik finansowy zał.do bilansu" xfId="1" xr:uid="{02533644-BC18-4ECF-93D7-66C8652C8E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8ACB1-589B-4E53-BE1E-D88E33F6D6BC}">
  <sheetPr codeName="Arkusz14"/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0.42578125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42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9800.85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9800.85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9800.85</v>
      </c>
      <c r="D17" s="55">
        <f t="shared" ref="D17" si="0">SUM(D13:D16)</f>
        <v>9800.85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666326.67000000004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302551.06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49534.96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49534.96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131879.79999999999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131879.79999999999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>
        <v>0</v>
      </c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847741.42999999993</v>
      </c>
      <c r="D32" s="55">
        <f>SUM(D18:D31)</f>
        <v>483965.82</v>
      </c>
      <c r="E32" s="55">
        <f>C32-D32</f>
        <v>363775.60999999993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216038.64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216038.64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216038.64</v>
      </c>
      <c r="D38" s="80">
        <f>SUM(D36:D37)</f>
        <v>216038.64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0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0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1073580.92</v>
      </c>
      <c r="D60" s="55">
        <f>SUM(D59,D52,D49,D46,D44,D41,D38,D35,D32,D17)</f>
        <v>709805.30999999994</v>
      </c>
      <c r="E60" s="55">
        <f>C60-D60</f>
        <v>363775.61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 t="s">
        <v>55</v>
      </c>
      <c r="F63" s="99"/>
    </row>
    <row r="64" spans="1:6" s="26" customFormat="1" ht="15.75" customHeight="1" x14ac:dyDescent="0.2">
      <c r="A64" s="18" t="s">
        <v>56</v>
      </c>
      <c r="B64" s="18"/>
      <c r="C64" s="18"/>
      <c r="D64" s="18"/>
      <c r="E64" s="99" t="s">
        <v>57</v>
      </c>
      <c r="F64" s="99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 NR 11 2023 - P135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2024-04-17T10:55:52Z</dcterms:created>
  <dcterms:modified xsi:type="dcterms:W3CDTF">2024-04-17T10:55:53Z</dcterms:modified>
</cp:coreProperties>
</file>