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E424E9F-F644-489E-AE54-0F6B3E1F514F}" xr6:coauthVersionLast="36" xr6:coauthVersionMax="36" xr10:uidLastSave="{00000000-0000-0000-0000-000000000000}"/>
  <bookViews>
    <workbookView xWindow="0" yWindow="0" windowWidth="28800" windowHeight="10305" xr2:uid="{70B88A64-A370-4886-86DD-E6767845D90C}"/>
  </bookViews>
  <sheets>
    <sheet name="ZAŁ NR 11 2023 -  PPP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D38" i="1"/>
  <c r="C38" i="1"/>
  <c r="E38" i="1" s="1"/>
  <c r="D35" i="1"/>
  <c r="E35" i="1" s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<sst xmlns="http://schemas.openxmlformats.org/spreadsheetml/2006/main" count="92" uniqueCount="58">
  <si>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</si>
  <si>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</si>
  <si>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Poradnia Psychologiczno - Pedagogiczna Nr 02
ul. Karolkowa 53A
01-197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</si>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</sst>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28328D2F-88D5-46CF-8CA2-3BF34AA4B424}"/>
    <cellStyle name="Normalny_dzielnice termin spr." xfId="2" xr:uid="{3F8376BB-2364-4B52-93D6-E1721C1DB686}"/>
    <cellStyle name="Normalny_FUNDUSZ ZASADNICZY-ZAŁĄCZNIK DO BILANSU11" xfId="4" xr:uid="{D7599F9F-A00E-4CA3-9325-D59A2B8A086D}"/>
    <cellStyle name="Normalny_wynik finansowy zał.do bilansu" xfId="1" xr:uid="{093F37DE-6586-4519-BC39-DB1ABD9705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C3FDC-CA7E-4793-878D-638B04F456BD}">
  <sheetPr codeName="Arkusz7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7.42578125" style="18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44862.06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7583.52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37278.54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44862.06</v>
      </c>
      <c r="D17" s="55">
        <f t="shared" ref="D17" si="0">SUM(D13:D16)</f>
        <v>44862.06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12157084.439999999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9979203.3800000008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348010.19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201760.19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0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0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12505094.629999999</v>
      </c>
      <c r="D32" s="55">
        <f t="shared" ref="D32" si="1">SUM(D18:D31)</f>
        <v>10180963.57</v>
      </c>
      <c r="E32" s="55">
        <f>C32-D32</f>
        <v>2324131.0599999987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313511.23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313511.23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313511.23</v>
      </c>
      <c r="D38" s="80">
        <f>SUM(D36:D37)</f>
        <v>313511.23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12863467.92</v>
      </c>
      <c r="D60" s="55">
        <f>SUM(D59,D52,D49,D46,D44,D41,D38,D35,D32,D17)</f>
        <v>10539336.860000001</v>
      </c>
      <c r="E60" s="55">
        <f>C60-D60</f>
        <v>2324131.0599999987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2024-04-17T10:50:22Z</dcterms:created>
  <dcterms:modified xsi:type="dcterms:W3CDTF">2024-04-17T10:50:22Z</dcterms:modified>
</cp:coreProperties>
</file>