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A764694-5ED8-44BF-827A-3B95D258C235}" xr6:coauthVersionLast="36" xr6:coauthVersionMax="36" xr10:uidLastSave="{00000000-0000-0000-0000-000000000000}"/>
  <bookViews>
    <workbookView xWindow="0" yWindow="0" windowWidth="28800" windowHeight="10305" xr2:uid="{9A99D468-1A2B-4A60-B481-6F5144A976A6}"/>
  </bookViews>
  <sheets>
    <sheet name="ZAŁ. NR 11 2023 - P234" sheetId="1" r:id="rId1"/>
  </sheets>
  <definedNames>
    <definedName name="Z_6D6FD1CF_C9B3_47F9_ACC1_5AF66F79822E_.wvu.Cols" localSheetId="0" hidden="1">'ZAŁ. NR 11 2023 - P234'!$H:$K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<sst xmlns="http://schemas.openxmlformats.org/spreadsheetml/2006/main" count="92" uniqueCount="58">
  <si>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</si>
  <si>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</si>
  <si>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234	                                                                                                ul. Ożarowska 59, 01-416 Warszawa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</si>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</sst>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F5D48BD-622A-4BAB-81C2-07E447858473}"/>
    <cellStyle name="Normalny_dzielnice termin spr." xfId="2" xr:uid="{E77635F6-8156-4A12-909F-14C8F0ABA521}"/>
    <cellStyle name="Normalny_FUNDUSZ ZASADNICZY-ZAŁĄCZNIK DO BILANSU11" xfId="4" xr:uid="{0C9CB28A-578B-43C6-A822-205F4DD7D9B2}"/>
    <cellStyle name="Normalny_wynik finansowy zał.do bilansu" xfId="1" xr:uid="{1B6EA84E-36DB-4455-8390-0DB6B812E5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949C2-6AEE-4521-ACE8-0850E84D90BB}">
  <sheetPr codeName="Arkusz3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11745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11745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11745</v>
      </c>
      <c r="D17" s="55">
        <f t="shared" ref="D17" si="0">SUM(D13:D16)</f>
        <v>11745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242163.49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43892.15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80553.58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79769.58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95715.16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95715.16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418432.23</v>
      </c>
      <c r="D32" s="55">
        <f t="shared" ref="D32" si="1">SUM(D18:D31)</f>
        <v>219376.89</v>
      </c>
      <c r="E32" s="55">
        <f>C32-D32</f>
        <v>199055.33999999997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239552.24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239552.24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239552.24</v>
      </c>
      <c r="D38" s="80">
        <f>SUM(D36:D37)</f>
        <v>239552.24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669729.47</v>
      </c>
      <c r="D60" s="55">
        <f>SUM(D59,D52,D49,D46,D44,D41,D38,D35,D32,D17)</f>
        <v>470674.13</v>
      </c>
      <c r="E60" s="55">
        <f>C60-D60</f>
        <v>199055.33999999997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2024-04-17T11:00:11Z</dcterms:created>
  <dcterms:modified xsi:type="dcterms:W3CDTF">2024-04-17T11:00:12Z</dcterms:modified>
</cp:coreProperties>
</file>