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43CFF04-24AB-46F9-B123-19BF66DBFA3A}" xr6:coauthVersionLast="36" xr6:coauthVersionMax="36" xr10:uidLastSave="{00000000-0000-0000-0000-000000000000}"/>
  <bookViews>
    <workbookView xWindow="0" yWindow="0" windowWidth="28800" windowHeight="10305" xr2:uid="{BBA27EBC-44AC-47BC-810B-F56882D8F58B}"/>
  </bookViews>
  <sheets>
    <sheet name="ZAŁ. NR 10 2023 - P426" sheetId="1" r:id="rId1"/>
  </sheets>
  <definedNames>
    <definedName name="_xlnm.Print_Area" localSheetId="0">'ZAŁ. NR 10 2023 - P426'!$A$1:$J$197</definedName>
    <definedName name="Z_18EA3E58_5BC4_4218_8AF3_3879262E9F99_.wvu.PrintArea" localSheetId="0" hidden="1">'ZAŁ. NR 10 2023 - P426'!$A$1:$J$197</definedName>
    <definedName name="Z_2E314BC4_F7D1_48D4_B306_81E99252E6BD_.wvu.PrintArea" localSheetId="0" hidden="1">'ZAŁ. NR 10 2023 - P426'!$A$1:$J$197</definedName>
    <definedName name="Z_2FC3BEEA_7AB1_4E9E_9CE8_85962F966992_.wvu.PrintArea" localSheetId="0" hidden="1">'ZAŁ. NR 10 2023 - P426'!$A$1:$J$197</definedName>
    <definedName name="Z_4EE2DE7C_BE1F_44CC_8FC0_692B90719BA1_.wvu.PrintArea" localSheetId="0" hidden="1">'ZAŁ. NR 10 2023 - P426'!$A$1:$J$197</definedName>
    <definedName name="Z_58064772_D68E_4033_93D8_0630399C49D6_.wvu.PrintArea" localSheetId="0" hidden="1">'ZAŁ. NR 10 2023 - P426'!$A$1:$J$197</definedName>
    <definedName name="Z_5FF31520_2EB2_4432_BC9E_87167C1A72B3_.wvu.PrintArea" localSheetId="0" hidden="1">'ZAŁ. NR 10 2023 - P426'!$A$1:$J$197</definedName>
    <definedName name="Z_6AD89C29_1196_4237_88EA_70412DB68D24_.wvu.PrintArea" localSheetId="0" hidden="1">'ZAŁ. NR 10 2023 - P426'!$A$1:$J$197</definedName>
    <definedName name="Z_6EB50B9C_E526_44F5_BADA_D0576C522458_.wvu.PrintArea" localSheetId="0" hidden="1">'ZAŁ. NR 10 2023 - P426'!$A$1:$J$197</definedName>
    <definedName name="Z_83A713FE_1B88_4B4D_8465_A8E04671BAA3_.wvu.PrintArea" localSheetId="0" hidden="1">'ZAŁ. NR 10 2023 - P426'!$A$1:$J$197</definedName>
    <definedName name="Z_8519CC52_DF27_40BC_A406_9F80EB36E53B_.wvu.PrintArea" localSheetId="0" hidden="1">'ZAŁ. NR 10 2023 - P426'!$A$1:$J$197</definedName>
    <definedName name="Z_8D492D1C_E6A8_4DEE_835A_C1FD5A8606A9_.wvu.PrintArea" localSheetId="0" hidden="1">'ZAŁ. NR 10 2023 - P426'!$A$1:$J$197</definedName>
    <definedName name="Z_988F739E_1B48_43DE_A90E_879C49CD8D3D_.wvu.PrintArea" localSheetId="0" hidden="1">'ZAŁ. NR 10 2023 - P426'!$A$1:$J$197</definedName>
    <definedName name="Z_98D8D6EE_D0F5_4EA6_BA58_60F5E3B6F5B8_.wvu.PrintArea" localSheetId="0" hidden="1">'ZAŁ. NR 10 2023 - P426'!$A$1:$J$197</definedName>
    <definedName name="Z_AB4C0252_D4BC_4050_8C34_3E71299AB0E6_.wvu.PrintArea" localSheetId="0" hidden="1">'ZAŁ. NR 10 2023 - P426'!$A$1:$J$197</definedName>
    <definedName name="Z_AECEA74C_3324_47CA_A1C1_837338B4A5CF_.wvu.PrintArea" localSheetId="0" hidden="1">'ZAŁ. NR 10 2023 - P426'!$A$1:$J$197</definedName>
    <definedName name="Z_BD24ED20_3555_4971_A620_EDB14DFF8374_.wvu.PrintArea" localSheetId="0" hidden="1">'ZAŁ. NR 10 2023 - P426'!$A$1:$J$197</definedName>
    <definedName name="Z_D38C4144_FB13_40C9_9B44_95870C4198CB_.wvu.PrintArea" localSheetId="0" hidden="1">'ZAŁ. NR 10 2023 - P426'!$A$1:$J$197</definedName>
    <definedName name="Z_F023CB70_02CD_42B9_8A46_625A1B06FCA5_.wvu.PrintArea" localSheetId="0" hidden="1">'ZAŁ. NR 10 2023 - P426'!$A$1:$J$197</definedName>
    <definedName name="Z_FBA73FDD_0A3B_42FC_B9A7_BD8BB7561E57_.wvu.PrintArea" localSheetId="0" hidden="1">'ZAŁ. NR 10 2023 - P426'!$A$1:$J$197</definedName>
    <definedName name="Z_FE279897_BD23_466E_84E2_1B1D3B9DD2DD_.wvu.PrintArea" localSheetId="0" hidden="1">'ZAŁ. NR 10 2023 - P426'!$A$1:$J$197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<sst xmlns="http://schemas.openxmlformats.org/spreadsheetml/2006/main" count="190" uniqueCount="101">
  <si>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</si>
  <si>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do Zasad obiegu oraz kontroli sprawozdań budżetowych, sprawozdań w zakresie operacji finansowych i sprawozdań  finansowych w Urzędzie m.st. Warszawy i  jednostkach organizacyjnych m.st. Warszawy</t>
  </si>
  <si>
    <t>Przedszkole Nr 426 "Kraina Odkrywców"
ul. Boguszewska 4
01-250 Warszawa</t>
  </si>
  <si>
    <t>Nazwa i adres jednostki</t>
  </si>
  <si>
    <t>Komentarz do bilansu jednostek budżetowych m.st. Warszawy  
i zakładów budżetowych m.st. Warszawy 
sporządzonego na 31.12.2023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</si>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</sst>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7CE368C4-3015-4D55-A7A7-795F1400795A}"/>
    <cellStyle name="Normalny_dzielnice termin spr." xfId="2" xr:uid="{B6EFC8D4-85E8-45A8-B961-624936E50869}"/>
    <cellStyle name="Normalny_wynik finansowy zał.do bilansu" xfId="1" xr:uid="{D3FE89E4-4FE3-4046-B55D-2D5ED7DF91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50386-AB61-490C-872F-B30E685F7731}">
  <sheetPr codeName="Arkusz14">
    <pageSetUpPr autoPageBreaks="0"/>
  </sheetPr>
  <dimension ref="A1:M197"/>
  <sheetViews>
    <sheetView tabSelected="1" zoomScaleNormal="100" zoomScaleSheetLayoutView="100" workbookViewId="0">
      <selection activeCell="A3" sqref="A3:C3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/>
      <c r="F2" s="2"/>
      <c r="G2" s="5" t="s">
        <v>1</v>
      </c>
      <c r="H2" s="6"/>
      <c r="I2" s="6"/>
      <c r="J2" s="6"/>
      <c r="L2" s="5"/>
      <c r="M2" s="6"/>
    </row>
    <row r="3" spans="1:13" s="9" customFormat="1" ht="79.900000000000006" customHeight="1" x14ac:dyDescent="0.25">
      <c r="A3" s="7" t="s">
        <v>2</v>
      </c>
      <c r="B3" s="7"/>
      <c r="C3" s="7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/>
      <c r="I14" s="24"/>
    </row>
    <row r="15" spans="1:13" x14ac:dyDescent="0.2">
      <c r="F15" s="19" t="s">
        <v>13</v>
      </c>
      <c r="G15" s="24"/>
      <c r="H15" s="25">
        <v>5850.5</v>
      </c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19" t="s">
        <v>17</v>
      </c>
      <c r="G19" s="24"/>
      <c r="H19" s="25"/>
      <c r="I19" s="24"/>
    </row>
    <row r="20" spans="1:10" x14ac:dyDescent="0.2">
      <c r="F20" s="26" t="s">
        <v>14</v>
      </c>
      <c r="G20" s="24"/>
      <c r="H20" s="25"/>
      <c r="I20" s="24"/>
      <c r="J20" s="27"/>
    </row>
    <row r="21" spans="1:10" x14ac:dyDescent="0.2">
      <c r="F21" s="19" t="s">
        <v>18</v>
      </c>
      <c r="G21" s="24"/>
      <c r="H21" s="25"/>
      <c r="I21" s="24"/>
    </row>
    <row r="22" spans="1:10" x14ac:dyDescent="0.2">
      <c r="F22" s="26" t="s">
        <v>14</v>
      </c>
      <c r="G22" s="24"/>
      <c r="H22" s="25"/>
      <c r="I22" s="24"/>
      <c r="J22" s="27"/>
    </row>
    <row r="23" spans="1:10" x14ac:dyDescent="0.2">
      <c r="F23" s="19" t="s">
        <v>19</v>
      </c>
      <c r="H23" s="28"/>
    </row>
    <row r="24" spans="1:10" ht="15.75" thickBot="1" x14ac:dyDescent="0.25">
      <c r="G24" s="29" t="s">
        <v>20</v>
      </c>
      <c r="H24" s="30">
        <f>SUM(H14:H23)</f>
        <v>5850.5</v>
      </c>
      <c r="I24" s="29"/>
      <c r="J24" s="27"/>
    </row>
    <row r="25" spans="1:10" ht="6.75" customHeight="1" x14ac:dyDescent="0.2"/>
    <row r="27" spans="1:10" ht="15.75" thickBot="1" x14ac:dyDescent="0.25">
      <c r="A27" s="21" t="s">
        <v>21</v>
      </c>
      <c r="B27" s="22"/>
      <c r="C27" s="22"/>
      <c r="D27" s="22"/>
      <c r="E27" s="22"/>
      <c r="F27" s="23"/>
      <c r="G27" s="21" t="s">
        <v>5</v>
      </c>
      <c r="H27" s="21" t="s">
        <v>8</v>
      </c>
      <c r="I27" s="21" t="s">
        <v>9</v>
      </c>
      <c r="J27" s="21" t="s">
        <v>22</v>
      </c>
    </row>
    <row r="28" spans="1:10" ht="15.75" thickTop="1" x14ac:dyDescent="0.2">
      <c r="F28" s="19" t="s">
        <v>11</v>
      </c>
    </row>
    <row r="29" spans="1:10" x14ac:dyDescent="0.2">
      <c r="F29" s="19" t="s">
        <v>23</v>
      </c>
      <c r="G29" s="24"/>
      <c r="H29" s="31"/>
      <c r="I29" s="24"/>
      <c r="J29" s="27"/>
    </row>
    <row r="30" spans="1:10" x14ac:dyDescent="0.2">
      <c r="F30" s="19" t="s">
        <v>24</v>
      </c>
      <c r="G30" s="32"/>
      <c r="H30" s="33"/>
      <c r="I30" s="32"/>
    </row>
    <row r="31" spans="1:10" x14ac:dyDescent="0.2">
      <c r="F31" s="19" t="s">
        <v>25</v>
      </c>
      <c r="G31" s="32"/>
      <c r="H31" s="33"/>
      <c r="I31" s="32"/>
    </row>
    <row r="32" spans="1:10" x14ac:dyDescent="0.2">
      <c r="H32" s="28"/>
    </row>
    <row r="33" spans="1:10" ht="15.75" thickBot="1" x14ac:dyDescent="0.25">
      <c r="G33" s="29" t="s">
        <v>20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26</v>
      </c>
      <c r="B36" s="34"/>
      <c r="C36" s="34"/>
      <c r="D36" s="34"/>
      <c r="E36" s="34"/>
      <c r="F36" s="23"/>
      <c r="G36" s="21" t="s">
        <v>5</v>
      </c>
      <c r="H36" s="21" t="s">
        <v>8</v>
      </c>
      <c r="I36" s="21" t="s">
        <v>9</v>
      </c>
      <c r="J36" s="21" t="s">
        <v>27</v>
      </c>
    </row>
    <row r="37" spans="1:10" ht="15.75" thickTop="1" x14ac:dyDescent="0.2">
      <c r="F37" s="19" t="s">
        <v>11</v>
      </c>
    </row>
    <row r="38" spans="1:10" x14ac:dyDescent="0.2">
      <c r="F38" s="19" t="s">
        <v>28</v>
      </c>
      <c r="G38" s="24"/>
      <c r="H38" s="25"/>
      <c r="I38" s="24"/>
      <c r="J38" s="27"/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20</v>
      </c>
      <c r="H43" s="30">
        <f>SUM(H38:H42)</f>
        <v>0</v>
      </c>
      <c r="I43" s="29"/>
      <c r="J43" s="27"/>
    </row>
    <row r="44" spans="1:10" ht="0.75" customHeight="1" x14ac:dyDescent="0.2"/>
    <row r="46" spans="1:10" ht="15.75" thickBot="1" x14ac:dyDescent="0.25">
      <c r="A46" s="21" t="s">
        <v>32</v>
      </c>
      <c r="B46" s="22"/>
      <c r="C46" s="22"/>
      <c r="D46" s="22"/>
      <c r="E46" s="22"/>
      <c r="F46" s="23"/>
      <c r="G46" s="21" t="s">
        <v>5</v>
      </c>
      <c r="H46" s="21" t="s">
        <v>8</v>
      </c>
      <c r="I46" s="21" t="s">
        <v>9</v>
      </c>
      <c r="J46" s="21" t="s">
        <v>33</v>
      </c>
    </row>
    <row r="47" spans="1:10" ht="15.75" thickTop="1" x14ac:dyDescent="0.2">
      <c r="F47" s="19" t="s">
        <v>11</v>
      </c>
    </row>
    <row r="48" spans="1:10" x14ac:dyDescent="0.2">
      <c r="F48" s="19" t="s">
        <v>13</v>
      </c>
      <c r="G48" s="24"/>
      <c r="H48" s="25">
        <v>2726.4</v>
      </c>
      <c r="I48" s="24"/>
      <c r="J48" s="27"/>
    </row>
    <row r="49" spans="6:10" x14ac:dyDescent="0.2">
      <c r="F49" s="19" t="s">
        <v>16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26" t="s">
        <v>14</v>
      </c>
      <c r="G51" s="24"/>
      <c r="H51" s="25"/>
      <c r="I51" s="24"/>
      <c r="J51" s="27"/>
    </row>
    <row r="52" spans="6:10" x14ac:dyDescent="0.2">
      <c r="F52" s="19" t="s">
        <v>18</v>
      </c>
      <c r="G52" s="24"/>
      <c r="H52" s="25"/>
      <c r="I52" s="24"/>
      <c r="J52" s="27"/>
    </row>
    <row r="53" spans="6:10" x14ac:dyDescent="0.2">
      <c r="F53" s="26" t="s">
        <v>14</v>
      </c>
      <c r="G53" s="24"/>
      <c r="H53" s="25"/>
      <c r="I53" s="24"/>
      <c r="J53" s="27"/>
    </row>
    <row r="54" spans="6:10" x14ac:dyDescent="0.2">
      <c r="F54" s="26" t="s">
        <v>34</v>
      </c>
      <c r="G54" s="24"/>
      <c r="H54" s="25"/>
      <c r="I54" s="24"/>
      <c r="J54" s="27"/>
    </row>
    <row r="55" spans="6:10" x14ac:dyDescent="0.2">
      <c r="F55" s="26" t="s">
        <v>14</v>
      </c>
      <c r="G55" s="24"/>
      <c r="H55" s="25"/>
      <c r="I55" s="24"/>
      <c r="J55" s="27"/>
    </row>
    <row r="56" spans="6:10" x14ac:dyDescent="0.2">
      <c r="F56" s="19" t="s">
        <v>35</v>
      </c>
      <c r="G56" s="24"/>
      <c r="H56" s="25"/>
      <c r="I56" s="24"/>
      <c r="J56" s="27"/>
    </row>
    <row r="57" spans="6:10" x14ac:dyDescent="0.2">
      <c r="F57" s="26" t="s">
        <v>14</v>
      </c>
      <c r="G57" s="24"/>
      <c r="H57" s="25"/>
      <c r="I57" s="24"/>
      <c r="J57" s="27"/>
    </row>
    <row r="58" spans="6:10" x14ac:dyDescent="0.2">
      <c r="F58" s="19" t="s">
        <v>36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26" t="s">
        <v>14</v>
      </c>
      <c r="G62" s="24"/>
      <c r="H62" s="25"/>
      <c r="I62" s="24"/>
      <c r="J62" s="27"/>
    </row>
    <row r="63" spans="6:10" x14ac:dyDescent="0.2">
      <c r="F63" s="26" t="s">
        <v>40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41</v>
      </c>
      <c r="G65" s="24"/>
      <c r="H65" s="25">
        <v>66.099999999999994</v>
      </c>
      <c r="I65" s="24"/>
      <c r="J65" s="27"/>
    </row>
    <row r="66" spans="1:10" x14ac:dyDescent="0.2">
      <c r="F66" s="26" t="s">
        <v>42</v>
      </c>
      <c r="G66" s="32"/>
      <c r="H66" s="33">
        <v>5.23</v>
      </c>
      <c r="I66" s="32"/>
      <c r="J66" s="27"/>
    </row>
    <row r="67" spans="1:10" x14ac:dyDescent="0.2">
      <c r="F67" s="26" t="s">
        <v>19</v>
      </c>
      <c r="H67" s="28"/>
      <c r="J67" s="27"/>
    </row>
    <row r="68" spans="1:10" ht="15.75" thickBot="1" x14ac:dyDescent="0.25">
      <c r="G68" s="29" t="s">
        <v>20</v>
      </c>
      <c r="H68" s="30">
        <f>SUM(H48:H67)</f>
        <v>2797.73</v>
      </c>
      <c r="I68" s="29"/>
      <c r="J68" s="27"/>
    </row>
    <row r="69" spans="1:10" ht="6.75" customHeight="1" x14ac:dyDescent="0.2"/>
    <row r="72" spans="1:10" ht="15.75" thickBot="1" x14ac:dyDescent="0.25">
      <c r="A72" s="35" t="s">
        <v>43</v>
      </c>
      <c r="B72" s="36"/>
      <c r="C72" s="36"/>
      <c r="D72" s="36"/>
      <c r="E72" s="22"/>
      <c r="F72" s="23"/>
      <c r="G72" s="21" t="s">
        <v>5</v>
      </c>
      <c r="H72" s="21" t="s">
        <v>8</v>
      </c>
      <c r="I72" s="21" t="s">
        <v>9</v>
      </c>
      <c r="J72" s="21" t="s">
        <v>44</v>
      </c>
    </row>
    <row r="73" spans="1:10" ht="15.75" thickTop="1" x14ac:dyDescent="0.2">
      <c r="A73" s="37"/>
      <c r="B73" s="37"/>
      <c r="C73" s="37"/>
      <c r="D73" s="37"/>
      <c r="F73" s="19" t="s">
        <v>11</v>
      </c>
    </row>
    <row r="74" spans="1:10" x14ac:dyDescent="0.2">
      <c r="A74" s="37"/>
      <c r="B74" s="37"/>
      <c r="C74" s="37"/>
      <c r="D74" s="37"/>
      <c r="F74" s="19" t="s">
        <v>45</v>
      </c>
      <c r="G74" s="24"/>
      <c r="H74" s="31"/>
      <c r="I74" s="24"/>
      <c r="J74" s="27"/>
    </row>
    <row r="75" spans="1:10" x14ac:dyDescent="0.2">
      <c r="F75" s="19" t="s">
        <v>46</v>
      </c>
      <c r="G75" s="32"/>
      <c r="H75" s="38"/>
      <c r="I75" s="32"/>
      <c r="J75" s="39"/>
    </row>
    <row r="76" spans="1:10" x14ac:dyDescent="0.2">
      <c r="F76" s="19" t="s">
        <v>47</v>
      </c>
      <c r="G76" s="32"/>
      <c r="H76" s="38">
        <v>27203.7</v>
      </c>
      <c r="I76" s="32"/>
      <c r="J76" s="39"/>
    </row>
    <row r="77" spans="1:10" x14ac:dyDescent="0.2">
      <c r="F77" s="19" t="s">
        <v>48</v>
      </c>
      <c r="G77" s="32"/>
      <c r="H77" s="38">
        <v>7640.01</v>
      </c>
      <c r="I77" s="32"/>
      <c r="J77" s="39"/>
    </row>
    <row r="78" spans="1:10" x14ac:dyDescent="0.2">
      <c r="F78" s="19" t="s">
        <v>49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20</v>
      </c>
      <c r="H80" s="30">
        <f>SUM(H74:H79)</f>
        <v>34843.71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50</v>
      </c>
      <c r="B84" s="22"/>
      <c r="C84" s="22"/>
      <c r="D84" s="22"/>
      <c r="E84" s="22"/>
      <c r="F84" s="23"/>
      <c r="G84" s="21" t="s">
        <v>5</v>
      </c>
      <c r="H84" s="21" t="s">
        <v>8</v>
      </c>
      <c r="I84" s="21" t="s">
        <v>9</v>
      </c>
      <c r="J84" s="21" t="s">
        <v>51</v>
      </c>
    </row>
    <row r="85" spans="1:10" ht="15.75" thickTop="1" x14ac:dyDescent="0.2">
      <c r="F85" s="19" t="s">
        <v>11</v>
      </c>
    </row>
    <row r="86" spans="1:10" x14ac:dyDescent="0.2">
      <c r="F86" s="19" t="s">
        <v>52</v>
      </c>
      <c r="H86" s="28"/>
    </row>
    <row r="87" spans="1:10" x14ac:dyDescent="0.2">
      <c r="F87" s="19" t="s">
        <v>53</v>
      </c>
      <c r="H87" s="28"/>
    </row>
    <row r="88" spans="1:10" ht="15.75" thickBot="1" x14ac:dyDescent="0.25">
      <c r="G88" s="29" t="s">
        <v>20</v>
      </c>
      <c r="H88" s="30">
        <f>SUM(H86:H87)</f>
        <v>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54</v>
      </c>
      <c r="B92" s="22"/>
      <c r="C92" s="22"/>
      <c r="D92" s="22"/>
      <c r="E92" s="22"/>
      <c r="F92" s="23"/>
      <c r="G92" s="21" t="s">
        <v>5</v>
      </c>
      <c r="H92" s="21" t="s">
        <v>8</v>
      </c>
      <c r="I92" s="21" t="s">
        <v>9</v>
      </c>
      <c r="J92" s="21" t="s">
        <v>55</v>
      </c>
    </row>
    <row r="93" spans="1:10" ht="15.75" thickTop="1" x14ac:dyDescent="0.2">
      <c r="F93" s="19" t="s">
        <v>11</v>
      </c>
    </row>
    <row r="94" spans="1:10" x14ac:dyDescent="0.2">
      <c r="F94" s="19" t="s">
        <v>56</v>
      </c>
      <c r="G94" s="24"/>
      <c r="H94" s="31">
        <v>3886.98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20</v>
      </c>
      <c r="H96" s="30">
        <f>SUM(H94:H95)</f>
        <v>3886.98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57</v>
      </c>
    </row>
    <row r="101" spans="1:10" x14ac:dyDescent="0.2">
      <c r="E101" s="20"/>
    </row>
    <row r="102" spans="1:10" ht="23.25" customHeight="1" x14ac:dyDescent="0.2">
      <c r="A102" s="20" t="s">
        <v>58</v>
      </c>
    </row>
    <row r="103" spans="1:10" ht="12.75" customHeight="1" x14ac:dyDescent="0.2">
      <c r="E103" s="20"/>
    </row>
    <row r="104" spans="1:10" ht="15.75" thickBot="1" x14ac:dyDescent="0.25">
      <c r="A104" s="21" t="s">
        <v>59</v>
      </c>
      <c r="B104" s="22"/>
      <c r="C104" s="22"/>
      <c r="D104" s="22"/>
      <c r="E104" s="22"/>
      <c r="F104" s="23"/>
      <c r="G104" s="21" t="s">
        <v>57</v>
      </c>
      <c r="H104" s="21"/>
      <c r="I104" s="21" t="s">
        <v>9</v>
      </c>
      <c r="J104" s="21" t="s">
        <v>60</v>
      </c>
    </row>
    <row r="105" spans="1:10" ht="15.75" thickTop="1" x14ac:dyDescent="0.2">
      <c r="F105" s="19" t="s">
        <v>11</v>
      </c>
    </row>
    <row r="106" spans="1:10" x14ac:dyDescent="0.2">
      <c r="F106" s="19" t="s">
        <v>12</v>
      </c>
      <c r="G106" s="24"/>
      <c r="H106" s="31">
        <v>41519.730000000003</v>
      </c>
      <c r="I106" s="24"/>
      <c r="J106" s="27"/>
    </row>
    <row r="107" spans="1:10" x14ac:dyDescent="0.2">
      <c r="F107" s="19" t="s">
        <v>13</v>
      </c>
      <c r="G107" s="24"/>
      <c r="H107" s="31"/>
      <c r="I107" s="24"/>
      <c r="J107" s="27"/>
    </row>
    <row r="108" spans="1:10" x14ac:dyDescent="0.2">
      <c r="F108" s="19" t="s">
        <v>15</v>
      </c>
      <c r="G108" s="24"/>
      <c r="H108" s="31"/>
      <c r="I108" s="24"/>
      <c r="J108" s="27"/>
    </row>
    <row r="109" spans="1:10" x14ac:dyDescent="0.2">
      <c r="F109" s="19" t="s">
        <v>19</v>
      </c>
      <c r="H109" s="28"/>
    </row>
    <row r="110" spans="1:10" ht="15.75" thickBot="1" x14ac:dyDescent="0.25">
      <c r="G110" s="29" t="s">
        <v>20</v>
      </c>
      <c r="H110" s="30">
        <f>SUM(H106:H109)</f>
        <v>41519.730000000003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61</v>
      </c>
      <c r="B113" s="22"/>
      <c r="C113" s="22"/>
      <c r="D113" s="22"/>
      <c r="E113" s="22"/>
      <c r="F113" s="23"/>
      <c r="G113" s="21" t="s">
        <v>57</v>
      </c>
      <c r="H113" s="21"/>
      <c r="I113" s="21" t="s">
        <v>9</v>
      </c>
      <c r="J113" s="21" t="s">
        <v>62</v>
      </c>
    </row>
    <row r="114" spans="1:10" ht="15.75" thickTop="1" x14ac:dyDescent="0.2">
      <c r="F114" s="19" t="s">
        <v>11</v>
      </c>
    </row>
    <row r="115" spans="1:10" x14ac:dyDescent="0.2">
      <c r="F115" s="19" t="s">
        <v>23</v>
      </c>
      <c r="G115" s="24"/>
      <c r="H115" s="31">
        <v>37762.82</v>
      </c>
      <c r="I115" s="24"/>
      <c r="J115" s="27"/>
    </row>
    <row r="116" spans="1:10" x14ac:dyDescent="0.2">
      <c r="F116" s="19" t="s">
        <v>24</v>
      </c>
      <c r="G116" s="24"/>
      <c r="H116" s="31"/>
      <c r="I116" s="24"/>
      <c r="J116" s="27"/>
    </row>
    <row r="117" spans="1:10" x14ac:dyDescent="0.2">
      <c r="F117" s="19" t="s">
        <v>63</v>
      </c>
      <c r="G117" s="24"/>
      <c r="H117" s="31">
        <v>27203.7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20</v>
      </c>
      <c r="H119" s="30">
        <f>SUM(H115:H118)</f>
        <v>64966.520000000004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64</v>
      </c>
      <c r="B122" s="34"/>
      <c r="C122" s="34"/>
      <c r="D122" s="34"/>
      <c r="E122" s="34"/>
      <c r="F122" s="23"/>
      <c r="G122" s="21" t="s">
        <v>57</v>
      </c>
      <c r="H122" s="21"/>
      <c r="I122" s="21" t="s">
        <v>9</v>
      </c>
      <c r="J122" s="21" t="s">
        <v>65</v>
      </c>
    </row>
    <row r="123" spans="1:10" ht="15.75" thickTop="1" x14ac:dyDescent="0.2">
      <c r="F123" s="19" t="s">
        <v>11</v>
      </c>
    </row>
    <row r="124" spans="1:10" x14ac:dyDescent="0.2">
      <c r="F124" s="19" t="s">
        <v>66</v>
      </c>
      <c r="G124" s="24"/>
      <c r="H124" s="31">
        <v>80952.77</v>
      </c>
      <c r="I124" s="24"/>
      <c r="J124" s="27"/>
    </row>
    <row r="125" spans="1:10" x14ac:dyDescent="0.2">
      <c r="F125" s="19" t="s">
        <v>67</v>
      </c>
      <c r="G125" s="24"/>
      <c r="H125" s="31">
        <v>29838.57</v>
      </c>
      <c r="I125" s="24"/>
      <c r="J125" s="27"/>
    </row>
    <row r="126" spans="1:10" x14ac:dyDescent="0.2">
      <c r="F126" s="19" t="s">
        <v>68</v>
      </c>
      <c r="G126" s="24"/>
      <c r="H126" s="31">
        <v>8216.85</v>
      </c>
      <c r="I126" s="24"/>
      <c r="J126" s="27"/>
    </row>
    <row r="127" spans="1:10" x14ac:dyDescent="0.2">
      <c r="F127" s="19" t="s">
        <v>69</v>
      </c>
      <c r="G127" s="24"/>
      <c r="H127" s="31">
        <v>373.55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20</v>
      </c>
      <c r="H129" s="30">
        <f>SUM(H124:H128)</f>
        <v>119381.74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70</v>
      </c>
      <c r="B132" s="22"/>
      <c r="C132" s="22"/>
      <c r="D132" s="22"/>
      <c r="E132" s="22"/>
      <c r="F132" s="23"/>
      <c r="G132" s="21" t="s">
        <v>57</v>
      </c>
      <c r="H132" s="21"/>
      <c r="I132" s="21" t="s">
        <v>9</v>
      </c>
      <c r="J132" s="21" t="s">
        <v>71</v>
      </c>
    </row>
    <row r="133" spans="1:10" ht="15.75" thickTop="1" x14ac:dyDescent="0.2">
      <c r="F133" s="19" t="s">
        <v>11</v>
      </c>
    </row>
    <row r="134" spans="1:10" x14ac:dyDescent="0.2">
      <c r="F134" s="19" t="s">
        <v>72</v>
      </c>
      <c r="G134" s="24"/>
      <c r="H134" s="31">
        <v>158470.54</v>
      </c>
      <c r="I134" s="24"/>
      <c r="J134" s="27"/>
    </row>
    <row r="135" spans="1:10" x14ac:dyDescent="0.2">
      <c r="F135" s="19" t="s">
        <v>73</v>
      </c>
      <c r="G135" s="32"/>
      <c r="H135" s="38">
        <v>2675.72</v>
      </c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20</v>
      </c>
      <c r="H137" s="30">
        <f>SUM(H134:H136)</f>
        <v>161146.26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74</v>
      </c>
      <c r="B140" s="22"/>
      <c r="C140" s="22"/>
      <c r="D140" s="22"/>
      <c r="E140" s="22"/>
      <c r="F140" s="23"/>
      <c r="G140" s="21" t="s">
        <v>57</v>
      </c>
      <c r="H140" s="21"/>
      <c r="I140" s="21" t="s">
        <v>9</v>
      </c>
      <c r="J140" s="21" t="s">
        <v>75</v>
      </c>
    </row>
    <row r="141" spans="1:10" ht="15.75" thickTop="1" x14ac:dyDescent="0.2">
      <c r="F141" s="19" t="s">
        <v>11</v>
      </c>
    </row>
    <row r="142" spans="1:10" x14ac:dyDescent="0.2">
      <c r="F142" s="19" t="s">
        <v>13</v>
      </c>
      <c r="G142" s="24"/>
      <c r="H142" s="31"/>
      <c r="I142" s="24"/>
      <c r="J142" s="27"/>
    </row>
    <row r="143" spans="1:10" x14ac:dyDescent="0.2">
      <c r="F143" s="19" t="s">
        <v>76</v>
      </c>
      <c r="G143" s="24"/>
      <c r="H143" s="31">
        <v>108</v>
      </c>
      <c r="I143" s="24"/>
      <c r="J143" s="27"/>
    </row>
    <row r="144" spans="1:10" x14ac:dyDescent="0.2">
      <c r="F144" s="19" t="s">
        <v>38</v>
      </c>
      <c r="G144" s="24"/>
      <c r="H144" s="31"/>
      <c r="I144" s="24"/>
      <c r="J144" s="27"/>
    </row>
    <row r="145" spans="1:10" x14ac:dyDescent="0.2">
      <c r="F145" s="19" t="s">
        <v>77</v>
      </c>
      <c r="G145" s="32"/>
      <c r="H145" s="38"/>
      <c r="I145" s="32"/>
      <c r="J145" s="39"/>
    </row>
    <row r="146" spans="1:10" x14ac:dyDescent="0.2">
      <c r="F146" s="19" t="s">
        <v>40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113.19</v>
      </c>
      <c r="I147" s="24"/>
      <c r="J147" s="27"/>
    </row>
    <row r="148" spans="1:10" x14ac:dyDescent="0.2">
      <c r="F148" s="19" t="s">
        <v>78</v>
      </c>
      <c r="G148" s="24"/>
      <c r="H148" s="31"/>
      <c r="I148" s="24"/>
      <c r="J148" s="27"/>
    </row>
    <row r="149" spans="1:10" x14ac:dyDescent="0.2">
      <c r="F149" s="19" t="s">
        <v>79</v>
      </c>
      <c r="G149" s="24"/>
      <c r="H149" s="31"/>
      <c r="I149" s="24"/>
      <c r="J149" s="27"/>
    </row>
    <row r="150" spans="1:10" x14ac:dyDescent="0.2">
      <c r="F150" s="19" t="s">
        <v>53</v>
      </c>
      <c r="H150" s="28"/>
    </row>
    <row r="151" spans="1:10" ht="15.75" thickBot="1" x14ac:dyDescent="0.25">
      <c r="G151" s="29" t="s">
        <v>20</v>
      </c>
      <c r="H151" s="30">
        <f>SUM(H142:H150)</f>
        <v>221.19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80</v>
      </c>
      <c r="B154" s="22"/>
      <c r="C154" s="22"/>
      <c r="D154" s="22"/>
      <c r="E154" s="22"/>
      <c r="F154" s="23"/>
      <c r="G154" s="21" t="s">
        <v>57</v>
      </c>
      <c r="H154" s="21"/>
      <c r="I154" s="21" t="s">
        <v>9</v>
      </c>
      <c r="J154" s="21" t="s">
        <v>81</v>
      </c>
    </row>
    <row r="155" spans="1:10" ht="15.75" thickTop="1" x14ac:dyDescent="0.2">
      <c r="A155" s="18" t="s">
        <v>82</v>
      </c>
      <c r="F155" s="19" t="s">
        <v>11</v>
      </c>
    </row>
    <row r="156" spans="1:10" x14ac:dyDescent="0.2">
      <c r="A156" s="18" t="s">
        <v>83</v>
      </c>
      <c r="F156" s="40" t="s">
        <v>84</v>
      </c>
      <c r="G156" s="41"/>
      <c r="H156" s="42"/>
      <c r="I156" s="41"/>
      <c r="J156" s="27"/>
    </row>
    <row r="157" spans="1:10" x14ac:dyDescent="0.2"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/>
      <c r="I158" s="41"/>
      <c r="J158" s="27"/>
    </row>
    <row r="159" spans="1:10" x14ac:dyDescent="0.2">
      <c r="F159" s="40" t="s">
        <v>87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20</v>
      </c>
      <c r="H161" s="46">
        <f>SUM(H156:H160)</f>
        <v>0</v>
      </c>
      <c r="I161" s="45"/>
    </row>
    <row r="163" spans="1:10" ht="6.75" customHeight="1" x14ac:dyDescent="0.2"/>
    <row r="164" spans="1:10" ht="34.5" customHeight="1" thickBot="1" x14ac:dyDescent="0.25">
      <c r="A164" s="34" t="s">
        <v>88</v>
      </c>
      <c r="B164" s="34"/>
      <c r="C164" s="34"/>
      <c r="D164" s="34"/>
      <c r="E164" s="34"/>
      <c r="F164" s="34"/>
      <c r="G164" s="21" t="s">
        <v>57</v>
      </c>
      <c r="H164" s="21"/>
      <c r="I164" s="21" t="s">
        <v>9</v>
      </c>
      <c r="J164" s="21" t="s">
        <v>89</v>
      </c>
    </row>
    <row r="165" spans="1:10" ht="15.75" thickTop="1" x14ac:dyDescent="0.2">
      <c r="F165" s="19" t="s">
        <v>11</v>
      </c>
    </row>
    <row r="166" spans="1:10" x14ac:dyDescent="0.2">
      <c r="F166" s="19" t="s">
        <v>90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20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91</v>
      </c>
      <c r="B171" s="22"/>
      <c r="C171" s="22"/>
      <c r="D171" s="22"/>
      <c r="E171" s="22"/>
      <c r="F171" s="23"/>
      <c r="G171" s="21" t="s">
        <v>57</v>
      </c>
      <c r="H171" s="21"/>
      <c r="I171" s="21" t="s">
        <v>9</v>
      </c>
      <c r="J171" s="21" t="s">
        <v>92</v>
      </c>
    </row>
    <row r="172" spans="1:10" ht="15.75" thickTop="1" x14ac:dyDescent="0.2">
      <c r="F172" s="19" t="s">
        <v>11</v>
      </c>
    </row>
    <row r="173" spans="1:10" x14ac:dyDescent="0.2">
      <c r="F173" s="19" t="s">
        <v>93</v>
      </c>
      <c r="G173" s="24"/>
      <c r="H173" s="31">
        <v>7640.01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20</v>
      </c>
      <c r="H176" s="30">
        <f>SUM(H173:H175)</f>
        <v>7640.01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94</v>
      </c>
      <c r="B180" s="22"/>
      <c r="C180" s="22"/>
      <c r="D180" s="22"/>
      <c r="E180" s="22"/>
      <c r="F180" s="23"/>
      <c r="G180" s="21" t="s">
        <v>57</v>
      </c>
      <c r="H180" s="21"/>
      <c r="I180" s="21" t="s">
        <v>9</v>
      </c>
      <c r="J180" s="21" t="s">
        <v>95</v>
      </c>
    </row>
    <row r="181" spans="1:10" ht="15.75" thickTop="1" x14ac:dyDescent="0.2">
      <c r="F181" s="19" t="s">
        <v>11</v>
      </c>
    </row>
    <row r="182" spans="1:10" x14ac:dyDescent="0.2">
      <c r="F182" s="19">
        <v>840</v>
      </c>
      <c r="G182" s="24"/>
      <c r="H182" s="31"/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20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96</v>
      </c>
      <c r="D191" s="47"/>
      <c r="E191" s="47"/>
      <c r="F191" s="48" t="s">
        <v>97</v>
      </c>
      <c r="G191" s="48"/>
      <c r="J191" s="49"/>
    </row>
    <row r="192" spans="1:10" ht="30.75" customHeight="1" x14ac:dyDescent="0.2">
      <c r="A192" s="18" t="s">
        <v>98</v>
      </c>
      <c r="F192" s="50" t="s">
        <v>99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100</v>
      </c>
    </row>
  </sheetData>
  <mergeCells count="12">
    <mergeCell ref="A7:J7"/>
    <mergeCell ref="A36:E36"/>
    <mergeCell ref="A122:E122"/>
    <mergeCell ref="A164:F164"/>
    <mergeCell ref="D191:E191"/>
    <mergeCell ref="F192:G192"/>
    <mergeCell ref="G1:J1"/>
    <mergeCell ref="G2:J2"/>
    <mergeCell ref="L2:M2"/>
    <mergeCell ref="A3:C3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P426</vt:lpstr>
      <vt:lpstr>'ZAŁ. NR 10 2023 - P426'!Obszar_wydruku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2024-04-17T09:51:29Z</dcterms:created>
  <dcterms:modified xsi:type="dcterms:W3CDTF">2024-04-17T09:51:30Z</dcterms:modified>
</cp:coreProperties>
</file>