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747590-E171-4990-A322-0C983530E4BC}" xr6:coauthVersionLast="36" xr6:coauthVersionMax="36" xr10:uidLastSave="{00000000-0000-0000-0000-000000000000}"/>
  <bookViews>
    <workbookView xWindow="0" yWindow="0" windowWidth="28800" windowHeight="10305" xr2:uid="{C2A1E530-ABA6-4695-9D5F-857AAA72C4DB}"/>
  </bookViews>
  <sheets>
    <sheet name="ZAŁ.  NR 11 2023 - 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2" i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E32" i="1" s="1"/>
  <c r="D21" i="1"/>
  <c r="D32" i="1" s="1"/>
  <c r="C20" i="1"/>
  <c r="D17" i="1"/>
  <c r="C17" i="1"/>
  <c r="E17" i="1" s="1"/>
  <c r="C60" i="1" l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<sst xmlns="http://schemas.openxmlformats.org/spreadsheetml/2006/main" count="92" uniqueCount="58">
  <si>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</si>
  <si>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</si>
  <si>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Przeszkone nr 74 Przy Zielonym Wzgórzu                                                           ul. Wolska 79, 01-229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</si>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</sst>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B978F71-6409-4C77-B49E-D4DFF3D7B9DE}"/>
    <cellStyle name="Normalny_dzielnice termin spr." xfId="2" xr:uid="{0F97104E-0CDF-4684-A571-E708F30DBE99}"/>
    <cellStyle name="Normalny_FUNDUSZ ZASADNICZY-ZAŁĄCZNIK DO BILANSU11" xfId="4" xr:uid="{E10B0334-C3DB-4E0F-9D09-1099DFFF9404}"/>
    <cellStyle name="Normalny_wynik finansowy zał.do bilansu" xfId="1" xr:uid="{EE574D94-4E59-4FAE-9446-5CEABA56A6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51307-4BEA-49A8-91E7-DE93602DF4A5}">
  <sheetPr codeName="Arkusz6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4.5703125" style="18" customWidth="1"/>
    <col min="4" max="4" width="15" style="18" bestFit="1" customWidth="1"/>
    <col min="5" max="5" width="22" style="18" customWidth="1"/>
    <col min="6" max="7" width="0.285156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7044.44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7044.44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7044.44</v>
      </c>
      <c r="D17" s="55">
        <f t="shared" ref="D17" si="0">SUM(D13:D16)</f>
        <v>7044.44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9866570.74+779869.77</f>
        <v>10646440.51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597260.25+117778.94</f>
        <v>715039.19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142962.92+145368.26</f>
        <v>288331.18000000005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73637.11+13325.43</f>
        <v>86962.540000000008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83048.800000000003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52885.2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11017820.49</v>
      </c>
      <c r="D32" s="55">
        <f>SUM(D18:D31)</f>
        <v>854886.92999999993</v>
      </c>
      <c r="E32" s="55">
        <f>C32-D32</f>
        <v>10162933.560000001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733391.52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733391.52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733391.52</v>
      </c>
      <c r="D38" s="80">
        <f>SUM(D36:D37)</f>
        <v>733391.52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11758256.449999999</v>
      </c>
      <c r="D60" s="55">
        <f>SUM(D59,D52,D49,D46,D44,D41,D38,D35,D32,D17)</f>
        <v>1595322.89</v>
      </c>
      <c r="E60" s="55">
        <f>C60-D60</f>
        <v>10162933.559999999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2024-04-17T10:55:45Z</dcterms:created>
  <dcterms:modified xsi:type="dcterms:W3CDTF">2024-04-17T10:55:46Z</dcterms:modified>
</cp:coreProperties>
</file>