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ABBF0F10-7602-4D93-9A71-52BCCAEBDCC6}" xr6:coauthVersionLast="36" xr6:coauthVersionMax="36" xr10:uidLastSave="{00000000-0000-0000-0000-000000000000}"/>
  <bookViews>
    <workbookView xWindow="0" yWindow="0" windowWidth="28800" windowHeight="10305" xr2:uid="{2341DD11-FD94-4337-B9C8-6711DBFEE117}"/>
  </bookViews>
  <sheets>
    <sheet name="ZAŁ. NR 11 2023 - SP221" sheetId="1" r:id="rId1"/>
  </sheets>
  <definedNames>
    <definedName name="_xlnm.Print_Area" localSheetId="0">'ZAŁ. NR 11 2023 - SP221'!$A$1:$E$64</definedName>
    <definedName name="Z_416F9971_2AB8_49F8_BC03_BEEDFA834F47_.wvu.PrintArea" localSheetId="0" hidden="1">'ZAŁ. NR 11 2023 - SP221'!$A$1:$E$64</definedName>
    <definedName name="Z_D29D2365_0DF6_4E6B_8840_54660D0097BA_.wvu.PrintArea" localSheetId="0" hidden="1">'ZAŁ. NR 11 2023 - SP221'!$A$1:$E$64</definedName>
    <definedName name="Z_F1EDC084_C727_4125_9C36_05EC9207EC0C_.wvu.Cols" localSheetId="0" hidden="1">'ZAŁ. NR 11 2023 - SP221'!$H:$K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C60" i="1" s="1"/>
  <c r="D52" i="1"/>
  <c r="D60" i="1" s="1"/>
  <c r="C52" i="1"/>
  <c r="D49" i="1"/>
  <c r="E49" i="1" s="1"/>
  <c r="C49" i="1"/>
  <c r="D46" i="1"/>
  <c r="C46" i="1"/>
  <c r="D44" i="1"/>
  <c r="E44" i="1" s="1"/>
  <c r="C44" i="1"/>
  <c r="D41" i="1"/>
  <c r="E41" i="1" s="1"/>
  <c r="C41" i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60" i="1" l="1"/>
  <c r="E52" i="1"/>
  <c r="E59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<sst xmlns="http://schemas.openxmlformats.org/spreadsheetml/2006/main" count="92" uniqueCount="58">
  <si>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</si>
  <si>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</si>
  <si>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Szkoła Podstawowa Nr 221 z Oddziałami Integracyjnymi im. Barbary Bronisławy Czarnowskiej                                                                                                     ul. Ogrodowa 42/44, 00-876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</si>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</sst>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F0B914DE-1F82-448A-BEE8-ECE235413E96}"/>
    <cellStyle name="Normalny_dzielnice termin spr." xfId="2" xr:uid="{8FC7F148-FA0C-48E4-B101-4BA14B49F331}"/>
    <cellStyle name="Normalny_FUNDUSZ ZASADNICZY-ZAŁĄCZNIK DO BILANSU11" xfId="4" xr:uid="{D13336B4-1FD4-4EFC-9F1C-536E071667F5}"/>
    <cellStyle name="Normalny_wynik finansowy zał.do bilansu" xfId="1" xr:uid="{C74FAD41-63A6-4919-8CF7-D8F7C7321D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B69B0-827C-4A1D-AE9F-CE7E18BCFEFC}">
  <sheetPr codeName="Arkusz11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0.7109375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51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62429.63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62429.63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62429.63</v>
      </c>
      <c r="D17" s="55">
        <f t="shared" ref="D17" si="0">SUM(D13:D16)</f>
        <v>62429.63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7344182.7699999996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4900205.95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75121.72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75121.72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66463.38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66463.38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>
        <v>0</v>
      </c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7485767.8699999992</v>
      </c>
      <c r="D32" s="55">
        <f t="shared" ref="D32" si="1">SUM(D18:D31)</f>
        <v>5041791.05</v>
      </c>
      <c r="E32" s="55">
        <f>C32-D32</f>
        <v>2443976.8199999994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2234070.75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2234070.75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2234070.75</v>
      </c>
      <c r="D38" s="80">
        <f>SUM(D36:D37)</f>
        <v>2234070.75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316701.68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316701.68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316701.68</v>
      </c>
      <c r="D41" s="80">
        <f>SUM(D39:D40)</f>
        <v>316701.68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10098969.93</v>
      </c>
      <c r="D60" s="55">
        <f>SUM(D59,D52,D49,D46,D44,D41,D38,D35,D32,D17)</f>
        <v>7654993.1100000003</v>
      </c>
      <c r="E60" s="55">
        <f>C60-D60</f>
        <v>2443976.8199999994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99" t="s">
        <v>57</v>
      </c>
      <c r="F64" s="99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11 2023 - SP221</vt:lpstr>
      <vt:lpstr>'ZAŁ. NR 11 2023 - SP221'!Obszar_wydruku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2024-04-17T11:06:01Z</dcterms:created>
  <dcterms:modified xsi:type="dcterms:W3CDTF">2024-04-17T11:06:02Z</dcterms:modified>
</cp:coreProperties>
</file>