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F4B6857E-B031-426D-8189-D48FC12ED199}" xr6:coauthVersionLast="36" xr6:coauthVersionMax="36" xr10:uidLastSave="{00000000-0000-0000-0000-000000000000}"/>
  <bookViews>
    <workbookView xWindow="0" yWindow="0" windowWidth="28800" windowHeight="10305" xr2:uid="{DA9C53CE-0024-43D1-95B4-CF98F99D54BB}"/>
  </bookViews>
  <sheets>
    <sheet name="ZAŁ. NR 10 2023 - ZS36" sheetId="1" r:id="rId1"/>
  </sheets>
  <definedNames>
    <definedName name="_xlnm.Print_Area" localSheetId="0">'ZAŁ. NR 10 2023 - ZS36'!$A$1:$J$197</definedName>
    <definedName name="Z_089C6BDB_8320_4441_8BC4_651ED3D87E7D_.wvu.PrintArea" localSheetId="0" hidden="1">'ZAŁ. NR 10 2023 - ZS36'!$A$1:$J$197</definedName>
    <definedName name="Z_113D9125_37BD_4C56_A192_7612FC73D441_.wvu.PrintArea" localSheetId="0" hidden="1">'ZAŁ. NR 10 2023 - ZS36'!$A$1:$J$197</definedName>
    <definedName name="Z_2A5E4D0B_985D_4F4D_9354_E1D1E0C96A39_.wvu.PrintArea" localSheetId="0" hidden="1">'ZAŁ. NR 10 2023 - ZS36'!$A$1:$J$197</definedName>
    <definedName name="Z_3584384B_0537_4763_8F14_EC5C17D778D3_.wvu.PrintArea" localSheetId="0" hidden="1">'ZAŁ. NR 10 2023 - ZS36'!$A$1:$J$197</definedName>
    <definedName name="Z_3DB2B3C0_9C89_4812_93A9_2C4D0A31EAE5_.wvu.PrintArea" localSheetId="0" hidden="1">'ZAŁ. NR 10 2023 - ZS36'!$A$1:$J$197</definedName>
    <definedName name="Z_58396EB9_7A6A_4F46_95C3_7480E73F47C1_.wvu.PrintArea" localSheetId="0" hidden="1">'ZAŁ. NR 10 2023 - ZS36'!$A$1:$J$197</definedName>
    <definedName name="Z_850F48F0_979F_46B8_84C5_B1CA8BDB5286_.wvu.PrintArea" localSheetId="0" hidden="1">'ZAŁ. NR 10 2023 - ZS36'!$A$1:$J$197</definedName>
    <definedName name="Z_A67CF64C_D43C_4EE4_A69C_9ABB3F24E9CC_.wvu.PrintArea" localSheetId="0" hidden="1">'ZAŁ. NR 10 2023 - ZS36'!$A$1:$J$197</definedName>
    <definedName name="Z_A9E78253_5D80_4740_8E94_2B3DF6F90A6B_.wvu.PrintArea" localSheetId="0" hidden="1">'ZAŁ. NR 10 2023 - ZS36'!$A$1:$J$197</definedName>
    <definedName name="Z_C5972049_34ED_4875_BC8F_6391265F72DC_.wvu.PrintArea" localSheetId="0" hidden="1">'ZAŁ. NR 10 2023 - ZS36'!$A$1:$J$197</definedName>
    <definedName name="Z_C5D7AC3C_0D63_4A94_B055_42EEC104527A_.wvu.PrintArea" localSheetId="0" hidden="1">'ZAŁ. NR 10 2023 - ZS36'!$A$1:$J$197</definedName>
    <definedName name="Z_CFE008AC_C1FA_4840_B576_0D549F74AA05_.wvu.PrintArea" localSheetId="0" hidden="1">'ZAŁ. NR 10 2023 - ZS36'!$A$1:$J$197</definedName>
    <definedName name="Z_D4CE4E4E_430F_4CAD_A548_A37F43ED028F_.wvu.PrintArea" localSheetId="0" hidden="1">'ZAŁ. NR 10 2023 - ZS36'!$A$1:$J$197</definedName>
    <definedName name="Z_E91A5386_EB86_4B13_9BB0_10B99D93B50C_.wvu.PrintArea" localSheetId="0" hidden="1">'ZAŁ. NR 10 2023 - ZS36'!$A$1:$J$197</definedName>
    <definedName name="Z_EA237E41_B9FF_4DEA_A8D1_8D4931892661_.wvu.PrintArea" localSheetId="0" hidden="1">'ZAŁ. NR 10 2023 - ZS36'!$A$1:$J$197</definedName>
    <definedName name="Z_FB1B4690_F122_4698_952D_038D187DF5D5_.wvu.PrintArea" localSheetId="0" hidden="1">'ZAŁ. NR 10 2023 - ZS36'!$A$1:$J$197</definedName>
    <definedName name="Z_FE60FC66_DA3A_4740_A39F_932F67054996_.wvu.PrintArea" localSheetId="0" hidden="1">'ZAŁ. NR 10 2023 - ZS36'!$A$1:$J$197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74" i="1"/>
  <c r="H80" i="1" s="1"/>
  <c r="H68" i="1"/>
  <c r="H43" i="1"/>
  <c r="H33" i="1"/>
  <c r="H24" i="1"/>
</calcChain>
</file>

<file path=xl/sharedStrings.xml><?xml version="1.0" encoding="utf-8"?>
<sst xmlns="http://schemas.openxmlformats.org/spreadsheetml/2006/main" count="192" uniqueCount="103">
  <si>
    <t>Załącznik nr 10</t>
  </si>
  <si>
    <t>Zespół Szkół Nr 36 
im. Marcina Kasprzaka
ul. Kasprzaka 19/21
01-211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</si>
  <si>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</si>
  <si>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</si>
  <si>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</si>
  <si>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(pieczątka)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</si>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</sst>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790CB1FD-618D-4D02-8EA0-33358A95787E}"/>
    <cellStyle name="Normalny_dzielnice termin spr." xfId="2" xr:uid="{D93DD620-210B-4B0A-B9BA-D466A0FD3188}"/>
    <cellStyle name="Normalny_wynik finansowy zał.do bilansu" xfId="1" xr:uid="{A3C59396-FEB7-403B-9963-9250A10B98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32E8E-5E80-4D6E-A961-D14AB7A213E8}">
  <sheetPr codeName="Arkusz7"/>
  <dimension ref="A1:M197"/>
  <sheetViews>
    <sheetView tabSelected="1" view="pageBreakPreview" zoomScaleNormal="100" zoomScaleSheetLayoutView="100" workbookViewId="0">
      <selection activeCell="A2" sqref="A2:C2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7"/>
      <c r="I2" s="7"/>
      <c r="J2" s="7"/>
      <c r="L2" s="6"/>
      <c r="M2" s="7"/>
    </row>
    <row r="3" spans="1:13" s="10" customFormat="1" ht="12" customHeight="1" x14ac:dyDescent="0.2">
      <c r="A3" s="8" t="s">
        <v>3</v>
      </c>
      <c r="B3" s="8"/>
      <c r="C3" s="9"/>
      <c r="D3" s="9"/>
      <c r="E3" s="9"/>
    </row>
    <row r="4" spans="1:13" s="13" customFormat="1" ht="12.75" customHeight="1" x14ac:dyDescent="0.2">
      <c r="A4" s="11" t="s">
        <v>4</v>
      </c>
      <c r="B4" s="11"/>
      <c r="C4" s="12"/>
      <c r="D4" s="12"/>
      <c r="E4" s="12"/>
    </row>
    <row r="5" spans="1:13" s="13" customFormat="1" ht="14.25" customHeight="1" x14ac:dyDescent="0.2">
      <c r="A5" s="14" t="s">
        <v>5</v>
      </c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6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7</v>
      </c>
    </row>
    <row r="10" spans="1:13" ht="23.25" customHeight="1" x14ac:dyDescent="0.2">
      <c r="A10" s="21" t="s">
        <v>8</v>
      </c>
    </row>
    <row r="11" spans="1:13" ht="7.5" customHeight="1" x14ac:dyDescent="0.2"/>
    <row r="12" spans="1:13" ht="15.75" thickBot="1" x14ac:dyDescent="0.25">
      <c r="A12" s="22" t="s">
        <v>9</v>
      </c>
      <c r="B12" s="23"/>
      <c r="C12" s="23"/>
      <c r="D12" s="23"/>
      <c r="E12" s="23"/>
      <c r="F12" s="24"/>
      <c r="G12" s="22" t="s">
        <v>7</v>
      </c>
      <c r="H12" s="22" t="s">
        <v>10</v>
      </c>
      <c r="I12" s="22" t="s">
        <v>11</v>
      </c>
      <c r="J12" s="22" t="s">
        <v>12</v>
      </c>
    </row>
    <row r="13" spans="1:13" ht="15.75" thickTop="1" x14ac:dyDescent="0.2">
      <c r="F13" s="20" t="s">
        <v>13</v>
      </c>
    </row>
    <row r="14" spans="1:13" x14ac:dyDescent="0.2">
      <c r="F14" s="20" t="s">
        <v>14</v>
      </c>
      <c r="G14" s="25"/>
      <c r="H14" s="26"/>
      <c r="I14" s="25"/>
    </row>
    <row r="15" spans="1:13" x14ac:dyDescent="0.2">
      <c r="F15" s="20" t="s">
        <v>15</v>
      </c>
      <c r="G15" s="25"/>
      <c r="H15" s="26">
        <v>7357.27</v>
      </c>
      <c r="I15" s="25"/>
    </row>
    <row r="16" spans="1:13" x14ac:dyDescent="0.2">
      <c r="F16" s="27" t="s">
        <v>16</v>
      </c>
      <c r="G16" s="25"/>
      <c r="H16" s="26"/>
      <c r="I16" s="25"/>
    </row>
    <row r="17" spans="1:10" x14ac:dyDescent="0.2">
      <c r="F17" s="20" t="s">
        <v>17</v>
      </c>
      <c r="G17" s="25"/>
      <c r="H17" s="26">
        <v>205.71</v>
      </c>
      <c r="I17" s="25"/>
    </row>
    <row r="18" spans="1:10" x14ac:dyDescent="0.2">
      <c r="F18" s="20" t="s">
        <v>18</v>
      </c>
      <c r="G18" s="25"/>
      <c r="H18" s="26">
        <v>79.150000000000006</v>
      </c>
      <c r="I18" s="25"/>
    </row>
    <row r="19" spans="1:10" x14ac:dyDescent="0.2">
      <c r="F19" s="20" t="s">
        <v>19</v>
      </c>
      <c r="G19" s="25"/>
      <c r="H19" s="26">
        <v>3394.3</v>
      </c>
      <c r="I19" s="25"/>
    </row>
    <row r="20" spans="1:10" x14ac:dyDescent="0.2">
      <c r="F20" s="27" t="s">
        <v>16</v>
      </c>
      <c r="G20" s="25"/>
      <c r="H20" s="26">
        <v>-3394.3</v>
      </c>
      <c r="I20" s="25"/>
      <c r="J20" s="28"/>
    </row>
    <row r="21" spans="1:10" x14ac:dyDescent="0.2">
      <c r="F21" s="20" t="s">
        <v>20</v>
      </c>
      <c r="G21" s="25"/>
      <c r="H21" s="26">
        <v>33150.019999999997</v>
      </c>
      <c r="I21" s="25"/>
    </row>
    <row r="22" spans="1:10" x14ac:dyDescent="0.2">
      <c r="F22" s="27" t="s">
        <v>16</v>
      </c>
      <c r="G22" s="25"/>
      <c r="H22" s="26">
        <v>-33150.019999999997</v>
      </c>
      <c r="I22" s="25"/>
      <c r="J22" s="28"/>
    </row>
    <row r="23" spans="1:10" x14ac:dyDescent="0.2">
      <c r="F23" s="20" t="s">
        <v>21</v>
      </c>
      <c r="H23" s="29"/>
    </row>
    <row r="24" spans="1:10" ht="15.75" thickBot="1" x14ac:dyDescent="0.25">
      <c r="G24" s="30" t="s">
        <v>22</v>
      </c>
      <c r="H24" s="31">
        <f>SUM(H14:H23)</f>
        <v>7642.1299999999974</v>
      </c>
      <c r="I24" s="30"/>
      <c r="J24" s="28"/>
    </row>
    <row r="25" spans="1:10" ht="6.75" customHeight="1" x14ac:dyDescent="0.2"/>
    <row r="27" spans="1:10" ht="15.75" thickBot="1" x14ac:dyDescent="0.25">
      <c r="A27" s="22" t="s">
        <v>23</v>
      </c>
      <c r="B27" s="23"/>
      <c r="C27" s="23"/>
      <c r="D27" s="23"/>
      <c r="E27" s="23"/>
      <c r="F27" s="24"/>
      <c r="G27" s="22" t="s">
        <v>7</v>
      </c>
      <c r="H27" s="22" t="s">
        <v>10</v>
      </c>
      <c r="I27" s="22" t="s">
        <v>11</v>
      </c>
      <c r="J27" s="22" t="s">
        <v>24</v>
      </c>
    </row>
    <row r="28" spans="1:10" ht="15.75" thickTop="1" x14ac:dyDescent="0.2">
      <c r="F28" s="20" t="s">
        <v>13</v>
      </c>
    </row>
    <row r="29" spans="1:10" x14ac:dyDescent="0.2">
      <c r="F29" s="20" t="s">
        <v>25</v>
      </c>
      <c r="G29" s="25"/>
      <c r="H29" s="32"/>
      <c r="I29" s="25"/>
      <c r="J29" s="28"/>
    </row>
    <row r="30" spans="1:10" x14ac:dyDescent="0.2">
      <c r="F30" s="20" t="s">
        <v>26</v>
      </c>
      <c r="G30" s="33"/>
      <c r="H30" s="34"/>
      <c r="I30" s="33"/>
    </row>
    <row r="31" spans="1:10" x14ac:dyDescent="0.2">
      <c r="F31" s="20" t="s">
        <v>27</v>
      </c>
      <c r="G31" s="33"/>
      <c r="H31" s="34"/>
      <c r="I31" s="33"/>
    </row>
    <row r="32" spans="1:10" x14ac:dyDescent="0.2">
      <c r="H32" s="29"/>
    </row>
    <row r="33" spans="1:10" ht="15.75" thickBot="1" x14ac:dyDescent="0.25">
      <c r="G33" s="30" t="s">
        <v>22</v>
      </c>
      <c r="H33" s="31">
        <f>SUM(H29:H32)</f>
        <v>0</v>
      </c>
      <c r="I33" s="30"/>
      <c r="J33" s="28"/>
    </row>
    <row r="34" spans="1:10" ht="5.25" customHeight="1" x14ac:dyDescent="0.2"/>
    <row r="36" spans="1:10" ht="30.75" customHeight="1" thickBot="1" x14ac:dyDescent="0.25">
      <c r="A36" s="35" t="s">
        <v>28</v>
      </c>
      <c r="B36" s="35"/>
      <c r="C36" s="35"/>
      <c r="D36" s="35"/>
      <c r="E36" s="35"/>
      <c r="F36" s="24"/>
      <c r="G36" s="22" t="s">
        <v>7</v>
      </c>
      <c r="H36" s="22" t="s">
        <v>10</v>
      </c>
      <c r="I36" s="22" t="s">
        <v>11</v>
      </c>
      <c r="J36" s="22" t="s">
        <v>29</v>
      </c>
    </row>
    <row r="37" spans="1:10" ht="15.75" thickTop="1" x14ac:dyDescent="0.2">
      <c r="F37" s="20" t="s">
        <v>13</v>
      </c>
    </row>
    <row r="38" spans="1:10" x14ac:dyDescent="0.2">
      <c r="F38" s="20" t="s">
        <v>30</v>
      </c>
      <c r="G38" s="25"/>
      <c r="H38" s="26"/>
      <c r="I38" s="25"/>
      <c r="J38" s="28"/>
    </row>
    <row r="39" spans="1:10" x14ac:dyDescent="0.2">
      <c r="F39" s="20" t="s">
        <v>31</v>
      </c>
      <c r="G39" s="25"/>
      <c r="H39" s="26"/>
      <c r="I39" s="25"/>
      <c r="J39" s="28"/>
    </row>
    <row r="40" spans="1:10" x14ac:dyDescent="0.2">
      <c r="F40" s="20" t="s">
        <v>32</v>
      </c>
      <c r="G40" s="25"/>
      <c r="H40" s="26"/>
      <c r="I40" s="25"/>
      <c r="J40" s="28"/>
    </row>
    <row r="41" spans="1:10" x14ac:dyDescent="0.2">
      <c r="F41" s="20" t="s">
        <v>33</v>
      </c>
      <c r="G41" s="25"/>
      <c r="H41" s="26"/>
      <c r="I41" s="25"/>
      <c r="J41" s="28"/>
    </row>
    <row r="42" spans="1:10" x14ac:dyDescent="0.2">
      <c r="H42" s="29"/>
    </row>
    <row r="43" spans="1:10" ht="15.75" thickBot="1" x14ac:dyDescent="0.25">
      <c r="G43" s="30" t="s">
        <v>22</v>
      </c>
      <c r="H43" s="31">
        <f>SUM(H38:H42)</f>
        <v>0</v>
      </c>
      <c r="I43" s="30"/>
      <c r="J43" s="28"/>
    </row>
    <row r="44" spans="1:10" ht="6.75" customHeight="1" x14ac:dyDescent="0.2"/>
    <row r="46" spans="1:10" ht="15.75" thickBot="1" x14ac:dyDescent="0.25">
      <c r="A46" s="22" t="s">
        <v>34</v>
      </c>
      <c r="B46" s="23"/>
      <c r="C46" s="23"/>
      <c r="D46" s="23"/>
      <c r="E46" s="23"/>
      <c r="F46" s="24"/>
      <c r="G46" s="22" t="s">
        <v>7</v>
      </c>
      <c r="H46" s="22" t="s">
        <v>10</v>
      </c>
      <c r="I46" s="22" t="s">
        <v>11</v>
      </c>
      <c r="J46" s="22" t="s">
        <v>35</v>
      </c>
    </row>
    <row r="47" spans="1:10" ht="15.75" thickTop="1" x14ac:dyDescent="0.2">
      <c r="F47" s="20" t="s">
        <v>13</v>
      </c>
    </row>
    <row r="48" spans="1:10" x14ac:dyDescent="0.2">
      <c r="F48" s="20" t="s">
        <v>15</v>
      </c>
      <c r="G48" s="25"/>
      <c r="H48" s="26"/>
      <c r="I48" s="25"/>
      <c r="J48" s="28"/>
    </row>
    <row r="49" spans="6:10" x14ac:dyDescent="0.2">
      <c r="F49" s="20" t="s">
        <v>18</v>
      </c>
      <c r="G49" s="25"/>
      <c r="H49" s="26"/>
      <c r="I49" s="25"/>
      <c r="J49" s="28"/>
    </row>
    <row r="50" spans="6:10" x14ac:dyDescent="0.2">
      <c r="F50" s="20" t="s">
        <v>19</v>
      </c>
      <c r="G50" s="25"/>
      <c r="H50" s="26"/>
      <c r="I50" s="25"/>
      <c r="J50" s="28"/>
    </row>
    <row r="51" spans="6:10" x14ac:dyDescent="0.2">
      <c r="F51" s="27" t="s">
        <v>16</v>
      </c>
      <c r="G51" s="25"/>
      <c r="H51" s="26"/>
      <c r="I51" s="25"/>
      <c r="J51" s="28"/>
    </row>
    <row r="52" spans="6:10" x14ac:dyDescent="0.2">
      <c r="F52" s="20" t="s">
        <v>20</v>
      </c>
      <c r="G52" s="25"/>
      <c r="H52" s="26"/>
      <c r="I52" s="25"/>
      <c r="J52" s="28"/>
    </row>
    <row r="53" spans="6:10" x14ac:dyDescent="0.2">
      <c r="F53" s="27" t="s">
        <v>16</v>
      </c>
      <c r="G53" s="25"/>
      <c r="H53" s="26"/>
      <c r="I53" s="25"/>
      <c r="J53" s="28"/>
    </row>
    <row r="54" spans="6:10" x14ac:dyDescent="0.2">
      <c r="F54" s="27" t="s">
        <v>36</v>
      </c>
      <c r="G54" s="25"/>
      <c r="H54" s="26"/>
      <c r="I54" s="25"/>
      <c r="J54" s="28"/>
    </row>
    <row r="55" spans="6:10" x14ac:dyDescent="0.2">
      <c r="F55" s="27" t="s">
        <v>16</v>
      </c>
      <c r="G55" s="25"/>
      <c r="H55" s="26"/>
      <c r="I55" s="25"/>
      <c r="J55" s="28"/>
    </row>
    <row r="56" spans="6:10" x14ac:dyDescent="0.2">
      <c r="F56" s="20" t="s">
        <v>37</v>
      </c>
      <c r="G56" s="25"/>
      <c r="H56" s="26"/>
      <c r="I56" s="25"/>
      <c r="J56" s="28"/>
    </row>
    <row r="57" spans="6:10" x14ac:dyDescent="0.2">
      <c r="F57" s="27" t="s">
        <v>16</v>
      </c>
      <c r="G57" s="25"/>
      <c r="H57" s="26"/>
      <c r="I57" s="25"/>
      <c r="J57" s="28"/>
    </row>
    <row r="58" spans="6:10" x14ac:dyDescent="0.2">
      <c r="F58" s="20" t="s">
        <v>38</v>
      </c>
      <c r="G58" s="25"/>
      <c r="H58" s="26">
        <v>44895</v>
      </c>
      <c r="I58" s="25"/>
      <c r="J58" s="28"/>
    </row>
    <row r="59" spans="6:10" x14ac:dyDescent="0.2">
      <c r="F59" s="20" t="s">
        <v>39</v>
      </c>
      <c r="G59" s="25"/>
      <c r="H59" s="26"/>
      <c r="I59" s="25"/>
      <c r="J59" s="28"/>
    </row>
    <row r="60" spans="6:10" x14ac:dyDescent="0.2">
      <c r="F60" s="20" t="s">
        <v>40</v>
      </c>
      <c r="G60" s="25"/>
      <c r="H60" s="26"/>
      <c r="I60" s="25"/>
      <c r="J60" s="28"/>
    </row>
    <row r="61" spans="6:10" x14ac:dyDescent="0.2">
      <c r="F61" s="20" t="s">
        <v>41</v>
      </c>
      <c r="G61" s="25"/>
      <c r="H61" s="26"/>
      <c r="I61" s="25"/>
      <c r="J61" s="28"/>
    </row>
    <row r="62" spans="6:10" x14ac:dyDescent="0.2">
      <c r="F62" s="27" t="s">
        <v>16</v>
      </c>
      <c r="G62" s="25"/>
      <c r="H62" s="26"/>
      <c r="I62" s="25"/>
      <c r="J62" s="28"/>
    </row>
    <row r="63" spans="6:10" x14ac:dyDescent="0.2">
      <c r="F63" s="27" t="s">
        <v>42</v>
      </c>
      <c r="G63" s="25"/>
      <c r="H63" s="26"/>
      <c r="I63" s="25"/>
      <c r="J63" s="28"/>
    </row>
    <row r="64" spans="6:10" x14ac:dyDescent="0.2">
      <c r="F64" s="20">
        <v>245</v>
      </c>
      <c r="G64" s="25"/>
      <c r="H64" s="26"/>
      <c r="I64" s="25"/>
      <c r="J64" s="28"/>
    </row>
    <row r="65" spans="1:10" x14ac:dyDescent="0.2">
      <c r="F65" s="20" t="s">
        <v>43</v>
      </c>
      <c r="G65" s="25"/>
      <c r="H65" s="26">
        <v>300.76</v>
      </c>
      <c r="I65" s="25"/>
      <c r="J65" s="28"/>
    </row>
    <row r="66" spans="1:10" x14ac:dyDescent="0.2">
      <c r="F66" s="27" t="s">
        <v>44</v>
      </c>
      <c r="G66" s="33"/>
      <c r="H66" s="34">
        <v>903.57</v>
      </c>
      <c r="I66" s="33"/>
      <c r="J66" s="28"/>
    </row>
    <row r="67" spans="1:10" x14ac:dyDescent="0.2">
      <c r="F67" s="27" t="s">
        <v>21</v>
      </c>
      <c r="H67" s="29"/>
      <c r="J67" s="28"/>
    </row>
    <row r="68" spans="1:10" ht="15.75" thickBot="1" x14ac:dyDescent="0.25">
      <c r="G68" s="30" t="s">
        <v>22</v>
      </c>
      <c r="H68" s="31">
        <f>SUM(H48:H67)</f>
        <v>46099.33</v>
      </c>
      <c r="I68" s="30"/>
      <c r="J68" s="28"/>
    </row>
    <row r="69" spans="1:10" ht="6.75" customHeight="1" x14ac:dyDescent="0.2"/>
    <row r="72" spans="1:10" ht="15.75" thickBot="1" x14ac:dyDescent="0.25">
      <c r="A72" s="36" t="s">
        <v>45</v>
      </c>
      <c r="B72" s="37"/>
      <c r="C72" s="37"/>
      <c r="D72" s="37"/>
      <c r="E72" s="23"/>
      <c r="F72" s="24"/>
      <c r="G72" s="22" t="s">
        <v>7</v>
      </c>
      <c r="H72" s="22" t="s">
        <v>10</v>
      </c>
      <c r="I72" s="22" t="s">
        <v>11</v>
      </c>
      <c r="J72" s="22" t="s">
        <v>46</v>
      </c>
    </row>
    <row r="73" spans="1:10" ht="15.75" thickTop="1" x14ac:dyDescent="0.2">
      <c r="A73" s="38"/>
      <c r="B73" s="38"/>
      <c r="C73" s="38"/>
      <c r="D73" s="38"/>
      <c r="F73" s="20" t="s">
        <v>13</v>
      </c>
    </row>
    <row r="74" spans="1:10" x14ac:dyDescent="0.2">
      <c r="A74" s="38"/>
      <c r="B74" s="38"/>
      <c r="C74" s="38"/>
      <c r="D74" s="38"/>
      <c r="F74" s="20" t="s">
        <v>47</v>
      </c>
      <c r="G74" s="25"/>
      <c r="H74" s="32">
        <f>169392.39+98.09</f>
        <v>169490.48</v>
      </c>
      <c r="I74" s="25"/>
      <c r="J74" s="28"/>
    </row>
    <row r="75" spans="1:10" x14ac:dyDescent="0.2">
      <c r="F75" s="20" t="s">
        <v>48</v>
      </c>
      <c r="G75" s="33"/>
      <c r="H75" s="39"/>
      <c r="I75" s="33"/>
      <c r="J75" s="40"/>
    </row>
    <row r="76" spans="1:10" x14ac:dyDescent="0.2">
      <c r="F76" s="20" t="s">
        <v>49</v>
      </c>
      <c r="G76" s="33"/>
      <c r="H76" s="39">
        <v>137259.04999999999</v>
      </c>
      <c r="I76" s="33"/>
      <c r="J76" s="40"/>
    </row>
    <row r="77" spans="1:10" x14ac:dyDescent="0.2">
      <c r="F77" s="20" t="s">
        <v>50</v>
      </c>
      <c r="G77" s="33"/>
      <c r="H77" s="39">
        <v>7542.29</v>
      </c>
      <c r="I77" s="33"/>
      <c r="J77" s="40"/>
    </row>
    <row r="78" spans="1:10" x14ac:dyDescent="0.2">
      <c r="F78" s="20" t="s">
        <v>51</v>
      </c>
      <c r="G78" s="33"/>
      <c r="H78" s="39"/>
      <c r="I78" s="33"/>
      <c r="J78" s="40"/>
    </row>
    <row r="79" spans="1:10" x14ac:dyDescent="0.2">
      <c r="H79" s="29"/>
    </row>
    <row r="80" spans="1:10" ht="15.75" thickBot="1" x14ac:dyDescent="0.25">
      <c r="G80" s="30" t="s">
        <v>22</v>
      </c>
      <c r="H80" s="31">
        <f>SUM(H74:H79)</f>
        <v>314291.82</v>
      </c>
      <c r="I80" s="30"/>
      <c r="J80" s="28"/>
    </row>
    <row r="81" spans="1:10" ht="8.25" customHeight="1" x14ac:dyDescent="0.2"/>
    <row r="83" spans="1:10" ht="8.25" customHeight="1" x14ac:dyDescent="0.2"/>
    <row r="84" spans="1:10" ht="15.75" thickBot="1" x14ac:dyDescent="0.25">
      <c r="A84" s="22" t="s">
        <v>52</v>
      </c>
      <c r="B84" s="23"/>
      <c r="C84" s="23"/>
      <c r="D84" s="23"/>
      <c r="E84" s="23"/>
      <c r="F84" s="24"/>
      <c r="G84" s="22" t="s">
        <v>7</v>
      </c>
      <c r="H84" s="22" t="s">
        <v>10</v>
      </c>
      <c r="I84" s="22" t="s">
        <v>11</v>
      </c>
      <c r="J84" s="22" t="s">
        <v>53</v>
      </c>
    </row>
    <row r="85" spans="1:10" ht="15.75" thickTop="1" x14ac:dyDescent="0.2">
      <c r="F85" s="20" t="s">
        <v>13</v>
      </c>
    </row>
    <row r="86" spans="1:10" x14ac:dyDescent="0.2">
      <c r="F86" s="20" t="s">
        <v>54</v>
      </c>
      <c r="H86" s="29"/>
    </row>
    <row r="87" spans="1:10" x14ac:dyDescent="0.2">
      <c r="F87" s="20" t="s">
        <v>55</v>
      </c>
      <c r="H87" s="29"/>
    </row>
    <row r="88" spans="1:10" ht="15.75" thickBot="1" x14ac:dyDescent="0.25">
      <c r="G88" s="30" t="s">
        <v>22</v>
      </c>
      <c r="H88" s="31">
        <f>SUM(H86:H87)</f>
        <v>0</v>
      </c>
      <c r="I88" s="30"/>
      <c r="J88" s="28"/>
    </row>
    <row r="89" spans="1:10" ht="8.25" customHeight="1" x14ac:dyDescent="0.2"/>
    <row r="92" spans="1:10" ht="15.75" thickBot="1" x14ac:dyDescent="0.25">
      <c r="A92" s="22" t="s">
        <v>56</v>
      </c>
      <c r="B92" s="23"/>
      <c r="C92" s="23"/>
      <c r="D92" s="23"/>
      <c r="E92" s="23"/>
      <c r="F92" s="24"/>
      <c r="G92" s="22" t="s">
        <v>7</v>
      </c>
      <c r="H92" s="22" t="s">
        <v>10</v>
      </c>
      <c r="I92" s="22" t="s">
        <v>11</v>
      </c>
      <c r="J92" s="22" t="s">
        <v>57</v>
      </c>
    </row>
    <row r="93" spans="1:10" ht="15.75" thickTop="1" x14ac:dyDescent="0.2">
      <c r="F93" s="20" t="s">
        <v>13</v>
      </c>
    </row>
    <row r="94" spans="1:10" x14ac:dyDescent="0.2">
      <c r="F94" s="20" t="s">
        <v>58</v>
      </c>
      <c r="G94" s="25"/>
      <c r="H94" s="32">
        <v>521.42999999999995</v>
      </c>
      <c r="I94" s="25"/>
      <c r="J94" s="28"/>
    </row>
    <row r="95" spans="1:10" x14ac:dyDescent="0.2">
      <c r="H95" s="29"/>
    </row>
    <row r="96" spans="1:10" ht="15.75" thickBot="1" x14ac:dyDescent="0.25">
      <c r="G96" s="30" t="s">
        <v>22</v>
      </c>
      <c r="H96" s="31">
        <f>SUM(H94:H95)</f>
        <v>521.42999999999995</v>
      </c>
      <c r="I96" s="30"/>
      <c r="J96" s="28"/>
    </row>
    <row r="97" spans="1:10" x14ac:dyDescent="0.2">
      <c r="H97" s="29"/>
    </row>
    <row r="98" spans="1:10" x14ac:dyDescent="0.2">
      <c r="H98" s="29"/>
    </row>
    <row r="99" spans="1:10" ht="23.25" customHeight="1" x14ac:dyDescent="0.2"/>
    <row r="100" spans="1:10" x14ac:dyDescent="0.2">
      <c r="E100" s="21" t="s">
        <v>59</v>
      </c>
    </row>
    <row r="101" spans="1:10" x14ac:dyDescent="0.2">
      <c r="E101" s="21"/>
    </row>
    <row r="102" spans="1:10" ht="23.25" customHeight="1" x14ac:dyDescent="0.2">
      <c r="A102" s="21" t="s">
        <v>60</v>
      </c>
    </row>
    <row r="103" spans="1:10" ht="12.75" customHeight="1" x14ac:dyDescent="0.2">
      <c r="E103" s="21"/>
    </row>
    <row r="104" spans="1:10" ht="15.75" thickBot="1" x14ac:dyDescent="0.25">
      <c r="A104" s="22" t="s">
        <v>61</v>
      </c>
      <c r="B104" s="23"/>
      <c r="C104" s="23"/>
      <c r="D104" s="23"/>
      <c r="E104" s="23"/>
      <c r="F104" s="24"/>
      <c r="G104" s="22" t="s">
        <v>59</v>
      </c>
      <c r="H104" s="22"/>
      <c r="I104" s="22" t="s">
        <v>11</v>
      </c>
      <c r="J104" s="22" t="s">
        <v>62</v>
      </c>
    </row>
    <row r="105" spans="1:10" ht="15.75" thickTop="1" x14ac:dyDescent="0.2">
      <c r="F105" s="20" t="s">
        <v>13</v>
      </c>
    </row>
    <row r="106" spans="1:10" x14ac:dyDescent="0.2">
      <c r="F106" s="20" t="s">
        <v>14</v>
      </c>
      <c r="G106" s="25"/>
      <c r="H106" s="32">
        <v>86353.39</v>
      </c>
      <c r="I106" s="25"/>
      <c r="J106" s="28"/>
    </row>
    <row r="107" spans="1:10" x14ac:dyDescent="0.2">
      <c r="F107" s="20" t="s">
        <v>15</v>
      </c>
      <c r="G107" s="25"/>
      <c r="H107" s="32"/>
      <c r="I107" s="25"/>
      <c r="J107" s="28"/>
    </row>
    <row r="108" spans="1:10" x14ac:dyDescent="0.2">
      <c r="F108" s="20" t="s">
        <v>17</v>
      </c>
      <c r="G108" s="25"/>
      <c r="H108" s="32"/>
      <c r="I108" s="25"/>
      <c r="J108" s="28"/>
    </row>
    <row r="109" spans="1:10" x14ac:dyDescent="0.2">
      <c r="F109" s="20" t="s">
        <v>21</v>
      </c>
      <c r="H109" s="29"/>
    </row>
    <row r="110" spans="1:10" ht="15.75" thickBot="1" x14ac:dyDescent="0.25">
      <c r="G110" s="30" t="s">
        <v>22</v>
      </c>
      <c r="H110" s="31">
        <f>SUM(H106:H109)</f>
        <v>86353.39</v>
      </c>
      <c r="I110" s="30"/>
      <c r="J110" s="28"/>
    </row>
    <row r="111" spans="1:10" ht="6" customHeight="1" x14ac:dyDescent="0.2"/>
    <row r="112" spans="1:10" ht="20.25" customHeight="1" x14ac:dyDescent="0.2"/>
    <row r="113" spans="1:10" ht="15.75" thickBot="1" x14ac:dyDescent="0.25">
      <c r="A113" s="22" t="s">
        <v>63</v>
      </c>
      <c r="B113" s="23"/>
      <c r="C113" s="23"/>
      <c r="D113" s="23"/>
      <c r="E113" s="23"/>
      <c r="F113" s="24"/>
      <c r="G113" s="22" t="s">
        <v>59</v>
      </c>
      <c r="H113" s="22"/>
      <c r="I113" s="22" t="s">
        <v>11</v>
      </c>
      <c r="J113" s="22" t="s">
        <v>64</v>
      </c>
    </row>
    <row r="114" spans="1:10" ht="15.75" thickTop="1" x14ac:dyDescent="0.2">
      <c r="F114" s="20" t="s">
        <v>13</v>
      </c>
    </row>
    <row r="115" spans="1:10" x14ac:dyDescent="0.2">
      <c r="F115" s="20" t="s">
        <v>25</v>
      </c>
      <c r="G115" s="25"/>
      <c r="H115" s="32">
        <v>76287.91</v>
      </c>
      <c r="I115" s="25"/>
      <c r="J115" s="28"/>
    </row>
    <row r="116" spans="1:10" x14ac:dyDescent="0.2">
      <c r="F116" s="20" t="s">
        <v>26</v>
      </c>
      <c r="G116" s="25"/>
      <c r="H116" s="32"/>
      <c r="I116" s="25"/>
      <c r="J116" s="28"/>
    </row>
    <row r="117" spans="1:10" x14ac:dyDescent="0.2">
      <c r="F117" s="20" t="s">
        <v>65</v>
      </c>
      <c r="G117" s="25"/>
      <c r="H117" s="32">
        <v>137259.04999999999</v>
      </c>
      <c r="I117" s="25"/>
      <c r="J117" s="28"/>
    </row>
    <row r="118" spans="1:10" x14ac:dyDescent="0.2">
      <c r="H118" s="29"/>
    </row>
    <row r="119" spans="1:10" ht="15.75" thickBot="1" x14ac:dyDescent="0.25">
      <c r="G119" s="30" t="s">
        <v>22</v>
      </c>
      <c r="H119" s="31">
        <f>SUM(H115:H118)</f>
        <v>213546.96</v>
      </c>
      <c r="I119" s="30"/>
      <c r="J119" s="28"/>
    </row>
    <row r="121" spans="1:10" ht="8.25" customHeight="1" x14ac:dyDescent="0.2"/>
    <row r="122" spans="1:10" ht="30" customHeight="1" thickBot="1" x14ac:dyDescent="0.25">
      <c r="A122" s="35" t="s">
        <v>66</v>
      </c>
      <c r="B122" s="35"/>
      <c r="C122" s="35"/>
      <c r="D122" s="35"/>
      <c r="E122" s="35"/>
      <c r="F122" s="24"/>
      <c r="G122" s="22" t="s">
        <v>59</v>
      </c>
      <c r="H122" s="22"/>
      <c r="I122" s="22" t="s">
        <v>11</v>
      </c>
      <c r="J122" s="22" t="s">
        <v>67</v>
      </c>
    </row>
    <row r="123" spans="1:10" ht="15.75" thickTop="1" x14ac:dyDescent="0.2">
      <c r="F123" s="20" t="s">
        <v>13</v>
      </c>
    </row>
    <row r="124" spans="1:10" x14ac:dyDescent="0.2">
      <c r="F124" s="20" t="s">
        <v>68</v>
      </c>
      <c r="G124" s="25"/>
      <c r="H124" s="32">
        <v>222957.81</v>
      </c>
      <c r="I124" s="25"/>
      <c r="J124" s="28"/>
    </row>
    <row r="125" spans="1:10" x14ac:dyDescent="0.2">
      <c r="F125" s="20" t="s">
        <v>69</v>
      </c>
      <c r="G125" s="25"/>
      <c r="H125" s="32">
        <v>54011.53</v>
      </c>
      <c r="I125" s="25"/>
      <c r="J125" s="28"/>
    </row>
    <row r="126" spans="1:10" x14ac:dyDescent="0.2">
      <c r="F126" s="20" t="s">
        <v>70</v>
      </c>
      <c r="G126" s="25"/>
      <c r="H126" s="32">
        <v>15973.08</v>
      </c>
      <c r="I126" s="25"/>
      <c r="J126" s="28"/>
    </row>
    <row r="127" spans="1:10" x14ac:dyDescent="0.2">
      <c r="F127" s="20" t="s">
        <v>71</v>
      </c>
      <c r="G127" s="25"/>
      <c r="H127" s="32">
        <v>4191.6499999999996</v>
      </c>
      <c r="I127" s="25"/>
      <c r="J127" s="28"/>
    </row>
    <row r="128" spans="1:10" x14ac:dyDescent="0.2">
      <c r="H128" s="29"/>
    </row>
    <row r="129" spans="1:10" ht="15.75" thickBot="1" x14ac:dyDescent="0.25">
      <c r="G129" s="30" t="s">
        <v>22</v>
      </c>
      <c r="H129" s="31">
        <f>SUM(H124:H128)</f>
        <v>297134.07</v>
      </c>
      <c r="I129" s="30"/>
      <c r="J129" s="28"/>
    </row>
    <row r="131" spans="1:10" ht="7.5" customHeight="1" x14ac:dyDescent="0.2"/>
    <row r="132" spans="1:10" ht="15.75" thickBot="1" x14ac:dyDescent="0.25">
      <c r="A132" s="22" t="s">
        <v>72</v>
      </c>
      <c r="B132" s="23"/>
      <c r="C132" s="23"/>
      <c r="D132" s="23"/>
      <c r="E132" s="23"/>
      <c r="F132" s="24"/>
      <c r="G132" s="22" t="s">
        <v>59</v>
      </c>
      <c r="H132" s="22"/>
      <c r="I132" s="22" t="s">
        <v>11</v>
      </c>
      <c r="J132" s="22" t="s">
        <v>73</v>
      </c>
    </row>
    <row r="133" spans="1:10" ht="15.75" thickTop="1" x14ac:dyDescent="0.2">
      <c r="F133" s="20" t="s">
        <v>13</v>
      </c>
    </row>
    <row r="134" spans="1:10" x14ac:dyDescent="0.2">
      <c r="F134" s="20" t="s">
        <v>74</v>
      </c>
      <c r="G134" s="25"/>
      <c r="H134" s="32">
        <v>464837.86</v>
      </c>
      <c r="I134" s="25"/>
      <c r="J134" s="28"/>
    </row>
    <row r="135" spans="1:10" x14ac:dyDescent="0.2">
      <c r="F135" s="20" t="s">
        <v>75</v>
      </c>
      <c r="G135" s="33"/>
      <c r="H135" s="39">
        <v>5684.36</v>
      </c>
      <c r="I135" s="33"/>
      <c r="J135" s="40"/>
    </row>
    <row r="136" spans="1:10" x14ac:dyDescent="0.2">
      <c r="H136" s="29"/>
    </row>
    <row r="137" spans="1:10" ht="15.75" thickBot="1" x14ac:dyDescent="0.25">
      <c r="G137" s="30" t="s">
        <v>22</v>
      </c>
      <c r="H137" s="31">
        <f>SUM(H134:H136)</f>
        <v>470522.22</v>
      </c>
      <c r="I137" s="30"/>
      <c r="J137" s="28"/>
    </row>
    <row r="139" spans="1:10" ht="6.75" customHeight="1" x14ac:dyDescent="0.2"/>
    <row r="140" spans="1:10" ht="15.75" thickBot="1" x14ac:dyDescent="0.25">
      <c r="A140" s="22" t="s">
        <v>76</v>
      </c>
      <c r="B140" s="23"/>
      <c r="C140" s="23"/>
      <c r="D140" s="23"/>
      <c r="E140" s="23"/>
      <c r="F140" s="24"/>
      <c r="G140" s="22" t="s">
        <v>59</v>
      </c>
      <c r="H140" s="22"/>
      <c r="I140" s="22" t="s">
        <v>11</v>
      </c>
      <c r="J140" s="22" t="s">
        <v>77</v>
      </c>
    </row>
    <row r="141" spans="1:10" ht="15.75" thickTop="1" x14ac:dyDescent="0.2">
      <c r="F141" s="20" t="s">
        <v>13</v>
      </c>
    </row>
    <row r="142" spans="1:10" x14ac:dyDescent="0.2">
      <c r="F142" s="20" t="s">
        <v>15</v>
      </c>
      <c r="G142" s="25"/>
      <c r="H142" s="32"/>
      <c r="I142" s="25"/>
      <c r="J142" s="28"/>
    </row>
    <row r="143" spans="1:10" x14ac:dyDescent="0.2">
      <c r="F143" s="20" t="s">
        <v>78</v>
      </c>
      <c r="G143" s="25"/>
      <c r="H143" s="32"/>
      <c r="I143" s="25"/>
      <c r="J143" s="28"/>
    </row>
    <row r="144" spans="1:10" x14ac:dyDescent="0.2">
      <c r="F144" s="20" t="s">
        <v>40</v>
      </c>
      <c r="G144" s="25"/>
      <c r="H144" s="32"/>
      <c r="I144" s="25"/>
      <c r="J144" s="28"/>
    </row>
    <row r="145" spans="1:10" x14ac:dyDescent="0.2">
      <c r="F145" s="20" t="s">
        <v>79</v>
      </c>
      <c r="G145" s="33"/>
      <c r="H145" s="39"/>
      <c r="I145" s="33"/>
      <c r="J145" s="40"/>
    </row>
    <row r="146" spans="1:10" x14ac:dyDescent="0.2">
      <c r="F146" s="20" t="s">
        <v>42</v>
      </c>
      <c r="G146" s="25"/>
      <c r="H146" s="32"/>
      <c r="I146" s="25"/>
      <c r="J146" s="28"/>
    </row>
    <row r="147" spans="1:10" x14ac:dyDescent="0.2">
      <c r="F147" s="20">
        <v>245</v>
      </c>
      <c r="G147" s="25"/>
      <c r="H147" s="32">
        <v>380.65</v>
      </c>
      <c r="I147" s="25"/>
      <c r="J147" s="28"/>
    </row>
    <row r="148" spans="1:10" x14ac:dyDescent="0.2">
      <c r="F148" s="20" t="s">
        <v>80</v>
      </c>
      <c r="G148" s="25"/>
      <c r="H148" s="32"/>
      <c r="I148" s="25"/>
      <c r="J148" s="28"/>
    </row>
    <row r="149" spans="1:10" x14ac:dyDescent="0.2">
      <c r="F149" s="20" t="s">
        <v>81</v>
      </c>
      <c r="G149" s="25"/>
      <c r="H149" s="32"/>
      <c r="I149" s="25"/>
      <c r="J149" s="28"/>
    </row>
    <row r="150" spans="1:10" x14ac:dyDescent="0.2">
      <c r="F150" s="20" t="s">
        <v>55</v>
      </c>
      <c r="H150" s="29"/>
    </row>
    <row r="151" spans="1:10" ht="15.75" thickBot="1" x14ac:dyDescent="0.25">
      <c r="G151" s="30" t="s">
        <v>22</v>
      </c>
      <c r="H151" s="31">
        <f>SUM(H142:H150)</f>
        <v>380.65</v>
      </c>
      <c r="I151" s="30"/>
      <c r="J151" s="28"/>
    </row>
    <row r="153" spans="1:10" ht="6" customHeight="1" x14ac:dyDescent="0.2"/>
    <row r="154" spans="1:10" ht="15.75" thickBot="1" x14ac:dyDescent="0.25">
      <c r="A154" s="22" t="s">
        <v>82</v>
      </c>
      <c r="B154" s="23"/>
      <c r="C154" s="23"/>
      <c r="D154" s="23"/>
      <c r="E154" s="23"/>
      <c r="F154" s="24"/>
      <c r="G154" s="22" t="s">
        <v>59</v>
      </c>
      <c r="H154" s="22"/>
      <c r="I154" s="22" t="s">
        <v>11</v>
      </c>
      <c r="J154" s="22" t="s">
        <v>83</v>
      </c>
    </row>
    <row r="155" spans="1:10" ht="15.75" thickTop="1" x14ac:dyDescent="0.2">
      <c r="A155" s="19" t="s">
        <v>84</v>
      </c>
      <c r="F155" s="20" t="s">
        <v>13</v>
      </c>
    </row>
    <row r="156" spans="1:10" x14ac:dyDescent="0.2">
      <c r="A156" s="19" t="s">
        <v>85</v>
      </c>
      <c r="F156" s="41" t="s">
        <v>86</v>
      </c>
      <c r="G156" s="42"/>
      <c r="H156" s="43"/>
      <c r="I156" s="42"/>
      <c r="J156" s="28"/>
    </row>
    <row r="157" spans="1:10" x14ac:dyDescent="0.2">
      <c r="F157" s="41" t="s">
        <v>87</v>
      </c>
      <c r="G157" s="42"/>
      <c r="H157" s="43"/>
      <c r="I157" s="42"/>
      <c r="J157" s="28"/>
    </row>
    <row r="158" spans="1:10" x14ac:dyDescent="0.2">
      <c r="F158" s="41" t="s">
        <v>88</v>
      </c>
      <c r="G158" s="42"/>
      <c r="H158" s="43"/>
      <c r="I158" s="42"/>
      <c r="J158" s="28"/>
    </row>
    <row r="159" spans="1:10" x14ac:dyDescent="0.2">
      <c r="F159" s="41" t="s">
        <v>89</v>
      </c>
      <c r="G159" s="42"/>
      <c r="H159" s="43"/>
      <c r="I159" s="42"/>
      <c r="J159" s="28"/>
    </row>
    <row r="160" spans="1:10" x14ac:dyDescent="0.2">
      <c r="F160" s="41"/>
      <c r="G160" s="44"/>
      <c r="H160" s="45"/>
      <c r="I160" s="44"/>
      <c r="J160" s="28"/>
    </row>
    <row r="161" spans="1:10" ht="15.75" thickBot="1" x14ac:dyDescent="0.25">
      <c r="F161" s="41"/>
      <c r="G161" s="46" t="s">
        <v>22</v>
      </c>
      <c r="H161" s="47">
        <f>SUM(H156:H160)</f>
        <v>0</v>
      </c>
      <c r="I161" s="46"/>
    </row>
    <row r="163" spans="1:10" ht="6.75" customHeight="1" x14ac:dyDescent="0.2"/>
    <row r="164" spans="1:10" ht="34.5" customHeight="1" thickBot="1" x14ac:dyDescent="0.25">
      <c r="A164" s="35" t="s">
        <v>90</v>
      </c>
      <c r="B164" s="35"/>
      <c r="C164" s="35"/>
      <c r="D164" s="35"/>
      <c r="E164" s="35"/>
      <c r="F164" s="35"/>
      <c r="G164" s="22" t="s">
        <v>59</v>
      </c>
      <c r="H164" s="22"/>
      <c r="I164" s="22" t="s">
        <v>11</v>
      </c>
      <c r="J164" s="22" t="s">
        <v>91</v>
      </c>
    </row>
    <row r="165" spans="1:10" ht="15.75" thickTop="1" x14ac:dyDescent="0.2">
      <c r="F165" s="20" t="s">
        <v>13</v>
      </c>
    </row>
    <row r="166" spans="1:10" x14ac:dyDescent="0.2">
      <c r="F166" s="20" t="s">
        <v>92</v>
      </c>
      <c r="G166" s="33"/>
      <c r="H166" s="39">
        <v>169490.48</v>
      </c>
      <c r="I166" s="33"/>
      <c r="J166" s="40"/>
    </row>
    <row r="167" spans="1:10" x14ac:dyDescent="0.2">
      <c r="H167" s="29"/>
    </row>
    <row r="168" spans="1:10" ht="15.75" thickBot="1" x14ac:dyDescent="0.25">
      <c r="G168" s="30" t="s">
        <v>22</v>
      </c>
      <c r="H168" s="31">
        <f>SUM(H166:H167)</f>
        <v>169490.48</v>
      </c>
      <c r="I168" s="30"/>
      <c r="J168" s="28"/>
    </row>
    <row r="170" spans="1:10" ht="6.75" customHeight="1" x14ac:dyDescent="0.2"/>
    <row r="171" spans="1:10" ht="15.75" thickBot="1" x14ac:dyDescent="0.25">
      <c r="A171" s="22" t="s">
        <v>93</v>
      </c>
      <c r="B171" s="23"/>
      <c r="C171" s="23"/>
      <c r="D171" s="23"/>
      <c r="E171" s="23"/>
      <c r="F171" s="24"/>
      <c r="G171" s="22" t="s">
        <v>59</v>
      </c>
      <c r="H171" s="22"/>
      <c r="I171" s="22" t="s">
        <v>11</v>
      </c>
      <c r="J171" s="22" t="s">
        <v>94</v>
      </c>
    </row>
    <row r="172" spans="1:10" ht="15.75" thickTop="1" x14ac:dyDescent="0.2">
      <c r="F172" s="20" t="s">
        <v>13</v>
      </c>
    </row>
    <row r="173" spans="1:10" x14ac:dyDescent="0.2">
      <c r="F173" s="20" t="s">
        <v>95</v>
      </c>
      <c r="G173" s="25"/>
      <c r="H173" s="32">
        <v>52437.29</v>
      </c>
      <c r="I173" s="25"/>
      <c r="J173" s="28"/>
    </row>
    <row r="174" spans="1:10" x14ac:dyDescent="0.2">
      <c r="F174" s="20">
        <v>852</v>
      </c>
      <c r="G174" s="25"/>
      <c r="H174" s="32"/>
      <c r="I174" s="25"/>
      <c r="J174" s="28"/>
    </row>
    <row r="175" spans="1:10" x14ac:dyDescent="0.2">
      <c r="H175" s="29"/>
    </row>
    <row r="176" spans="1:10" ht="15.75" thickBot="1" x14ac:dyDescent="0.25">
      <c r="G176" s="30" t="s">
        <v>22</v>
      </c>
      <c r="H176" s="31">
        <f>SUM(H173:H175)</f>
        <v>52437.29</v>
      </c>
      <c r="I176" s="30"/>
      <c r="J176" s="28"/>
    </row>
    <row r="178" spans="1:10" ht="6" customHeight="1" x14ac:dyDescent="0.2"/>
    <row r="179" spans="1:10" ht="6.75" customHeight="1" x14ac:dyDescent="0.2"/>
    <row r="180" spans="1:10" ht="15.75" thickBot="1" x14ac:dyDescent="0.25">
      <c r="A180" s="22" t="s">
        <v>96</v>
      </c>
      <c r="B180" s="23"/>
      <c r="C180" s="23"/>
      <c r="D180" s="23"/>
      <c r="E180" s="23"/>
      <c r="F180" s="24"/>
      <c r="G180" s="22" t="s">
        <v>59</v>
      </c>
      <c r="H180" s="22"/>
      <c r="I180" s="22" t="s">
        <v>11</v>
      </c>
      <c r="J180" s="22" t="s">
        <v>97</v>
      </c>
    </row>
    <row r="181" spans="1:10" ht="15.75" thickTop="1" x14ac:dyDescent="0.2">
      <c r="F181" s="20" t="s">
        <v>13</v>
      </c>
    </row>
    <row r="182" spans="1:10" x14ac:dyDescent="0.2">
      <c r="F182" s="20">
        <v>840</v>
      </c>
      <c r="G182" s="25"/>
      <c r="H182" s="32"/>
      <c r="I182" s="25"/>
      <c r="J182" s="28"/>
    </row>
    <row r="183" spans="1:10" x14ac:dyDescent="0.2">
      <c r="H183" s="29"/>
    </row>
    <row r="184" spans="1:10" ht="15.75" thickBot="1" x14ac:dyDescent="0.25">
      <c r="G184" s="30" t="s">
        <v>22</v>
      </c>
      <c r="H184" s="31">
        <f>SUM(H182:H183)</f>
        <v>0</v>
      </c>
      <c r="I184" s="30"/>
      <c r="J184" s="28"/>
    </row>
    <row r="185" spans="1:10" ht="6" customHeight="1" x14ac:dyDescent="0.2"/>
    <row r="186" spans="1:10" ht="20.25" customHeight="1" x14ac:dyDescent="0.2"/>
    <row r="191" spans="1:10" ht="18.75" customHeight="1" x14ac:dyDescent="0.2">
      <c r="A191" s="19" t="s">
        <v>98</v>
      </c>
      <c r="D191" s="48"/>
      <c r="E191" s="48"/>
      <c r="F191" s="49" t="s">
        <v>99</v>
      </c>
      <c r="G191" s="49"/>
      <c r="J191" s="50"/>
    </row>
    <row r="192" spans="1:10" ht="30.75" customHeight="1" x14ac:dyDescent="0.2">
      <c r="A192" s="19" t="s">
        <v>100</v>
      </c>
      <c r="F192" s="51" t="s">
        <v>101</v>
      </c>
      <c r="G192" s="51"/>
      <c r="J192" s="50"/>
    </row>
    <row r="194" spans="1:10" x14ac:dyDescent="0.2">
      <c r="I194" s="52"/>
      <c r="J194" s="52"/>
    </row>
    <row r="195" spans="1:10" ht="9.75" customHeight="1" x14ac:dyDescent="0.2">
      <c r="I195" s="52"/>
      <c r="J195" s="52"/>
    </row>
    <row r="196" spans="1:10" x14ac:dyDescent="0.2">
      <c r="I196" s="52"/>
      <c r="J196" s="52"/>
    </row>
    <row r="197" spans="1:10" x14ac:dyDescent="0.2">
      <c r="A197" s="19" t="s">
        <v>102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3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ZS36</vt:lpstr>
      <vt:lpstr>'ZAŁ. NR 10 2023 - ZS36'!Obszar_wydruku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2024-04-17T10:06:17Z</dcterms:created>
  <dcterms:modified xsi:type="dcterms:W3CDTF">2024-04-17T10:06:18Z</dcterms:modified>
</cp:coreProperties>
</file>