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5F4FEB8-A879-4A34-93AD-5FFA9AA20A59}" xr6:coauthVersionLast="36" xr6:coauthVersionMax="36" xr10:uidLastSave="{00000000-0000-0000-0000-000000000000}"/>
  <bookViews>
    <workbookView xWindow="0" yWindow="0" windowWidth="28800" windowHeight="10305" xr2:uid="{3CB63848-483E-4764-8D74-BC28BBCD51E9}"/>
  </bookViews>
  <sheets>
    <sheet name="ZAŁ NR 11 2023 -  ZWPE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E52" i="1" s="1"/>
  <c r="C52" i="1"/>
  <c r="D49" i="1"/>
  <c r="C49" i="1"/>
  <c r="E49" i="1" s="1"/>
  <c r="D46" i="1"/>
  <c r="C46" i="1"/>
  <c r="D44" i="1"/>
  <c r="E44" i="1" s="1"/>
  <c r="C44" i="1"/>
  <c r="D41" i="1"/>
  <c r="C41" i="1"/>
  <c r="E41" i="1" s="1"/>
  <c r="D38" i="1"/>
  <c r="C38" i="1"/>
  <c r="E38" i="1" s="1"/>
  <c r="E35" i="1"/>
  <c r="D35" i="1"/>
  <c r="C35" i="1"/>
  <c r="D32" i="1"/>
  <c r="C32" i="1"/>
  <c r="E32" i="1" s="1"/>
  <c r="D17" i="1"/>
  <c r="C17" i="1"/>
  <c r="E17" i="1" s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<sst xmlns="http://schemas.openxmlformats.org/spreadsheetml/2006/main" count="92" uniqueCount="58">
  <si>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</si>
  <si>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</si>
  <si>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Zespół Wolskich Placówek Edukacji Kulturalnej,                                              ul. Brożka 1a, 01-442 Warszawa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</si>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</sst>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0" applyFont="1" applyAlignment="1"/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0B581EE4-645D-4AEB-ABCB-21D655271533}"/>
    <cellStyle name="Normalny_dzielnice termin spr." xfId="2" xr:uid="{7AC20665-AAEA-4032-92EE-6263C4D85459}"/>
    <cellStyle name="Normalny_FUNDUSZ ZASADNICZY-ZAŁĄCZNIK DO BILANSU11" xfId="4" xr:uid="{C6E825A0-4B4C-42E2-9BAA-C93BB08BA738}"/>
    <cellStyle name="Normalny_wynik finansowy zał.do bilansu" xfId="1" xr:uid="{2E632C2E-2B3F-4429-BA66-FE0432928F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846D-D3D7-4CB4-978B-C85871B0F5AC}">
  <sheetPr codeName="Arkusz4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.85546875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7" width="0.42578125" style="19" customWidth="1"/>
    <col min="8" max="11" width="9.140625" style="19" hidden="1" customWidth="1"/>
    <col min="12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37.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18443.599999999999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18443.599999999999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18443.599999999999</v>
      </c>
      <c r="D17" s="56">
        <f t="shared" ref="D17" si="0">SUM(D13:D16)</f>
        <v>18443.599999999999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v>5233358.49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v>2659117.16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v>58668.46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v>58668.46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83491.100000000006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63557.77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5375518.0499999998</v>
      </c>
      <c r="D32" s="56">
        <f t="shared" ref="D32" si="1">SUM(D18:D31)</f>
        <v>2781343.39</v>
      </c>
      <c r="E32" s="56">
        <f>C32-D32</f>
        <v>2594174.6599999997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572368.66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572368.66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572368.66</v>
      </c>
      <c r="D38" s="81">
        <f>SUM(D36:D37)</f>
        <v>572368.66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0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0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0</v>
      </c>
      <c r="D41" s="81">
        <f>SUM(D39:D40)</f>
        <v>0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5966330.3099999996</v>
      </c>
      <c r="D60" s="56">
        <f>SUM(D59,D52,D49,D46,D44,D41,D38,D35,D32,D17)</f>
        <v>3372155.6500000004</v>
      </c>
      <c r="E60" s="56">
        <f>C60-D60</f>
        <v>2594174.6599999992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 NR 11 2023 -  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2024-04-17T10:50:19Z</dcterms:created>
  <dcterms:modified xsi:type="dcterms:W3CDTF">2024-04-17T10:50:20Z</dcterms:modified>
</cp:coreProperties>
</file>