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"/>
    </mc:Choice>
  </mc:AlternateContent>
  <xr:revisionPtr revIDLastSave="0" documentId="13_ncr:1_{74E8DC91-A4F3-41E9-8D27-ED3042BA5D34}" xr6:coauthVersionLast="36" xr6:coauthVersionMax="36" xr10:uidLastSave="{00000000-0000-0000-0000-000000000000}"/>
  <bookViews>
    <workbookView xWindow="0" yWindow="0" windowWidth="28800" windowHeight="11205" xr2:uid="{00000000-000D-0000-FFFF-FFFF00000000}"/>
  </bookViews>
  <sheets>
    <sheet name="DB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<sst xmlns="http://schemas.openxmlformats.org/spreadsheetml/2006/main" count="49" uniqueCount="48">
  <si>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</si>
  <si>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</si>
  <si>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</si>
  <si>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</si>
  <si>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</si>
  <si>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</si>
  <si>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</si>
  <si>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</si>
  <si>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</si>
  <si>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</si>
  <si>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</si>
  <si>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2025.04.17</t>
  </si>
  <si>
    <t>..................................................................
 Kierownik jednostki</t>
  </si>
  <si>
    <t>Jednostka: DB</t>
  </si>
  <si>
    <t>Dzielnicowe Biuro Finansów Oświaty - Wola m. st. Warszawy</t>
  </si>
  <si>
    <t>Urząd Dzielnicy Wola m.st. Warszawy</t>
  </si>
  <si>
    <t>ul. Rogalińska 2</t>
  </si>
  <si>
    <t>01-206 Warszawa</t>
  </si>
  <si>
    <t>010436362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</si>
  <si>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</si>
  <si>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</si>
  <si>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</si>
  <si>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</si>
  <si>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</si>
  <si>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</si>
  <si>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</si>
  <si>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</si>
  <si>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</si>
  <si>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</si>
  <si>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</si>
  <si>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</si>
  <si>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</si>
  <si>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</si>
  <si>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</si>
  <si>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</si>
  <si>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</si>
  <si>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</si>
  <si>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</si>
  <si>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</si>
  <si>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</si>
  <si>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</si>
  <si>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</si>
  <si>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</si>
  <si>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</si>
  <si>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</si>
  <si>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</si>
  <si>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</si>
  <si>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2025.03.17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</si>
</sst>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D4CCC-CC4E-46EE-A40A-553EEF1C39D1}">
  <sheetPr>
    <pageSetUpPr fitToPage="1"/>
  </sheetPr>
  <dimension ref="A1:M67"/>
  <sheetViews>
    <sheetView showGridLines="0" tabSelected="1" topLeftCell="A22" workbookViewId="0">
      <selection activeCell="C45" sqref="C4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31.5" customHeight="1" x14ac:dyDescent="0.25">
      <c r="A4" s="33" t="s">
        <v>14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15</v>
      </c>
      <c r="F4" s="36"/>
      <c r="G4" s="2" t="b">
        <v>0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/>
      <c r="B7" s="40"/>
      <c r="C7" s="31" t="str">
        <f>IF(G4,"Wariant porównawczy","")</f>
        <v/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18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19</v>
      </c>
      <c r="B12" s="20"/>
      <c r="C12" s="20"/>
      <c r="D12" s="21"/>
      <c r="E12" s="16">
        <v>10036636.83</v>
      </c>
      <c r="F12" s="16">
        <v>11488586.689999999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20</v>
      </c>
      <c r="B13" s="20"/>
      <c r="C13" s="20"/>
      <c r="D13" s="21"/>
      <c r="E13" s="16">
        <v>12094521.41</v>
      </c>
      <c r="F13" s="16">
        <v>13930138.300000001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21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22</v>
      </c>
      <c r="B15" s="20"/>
      <c r="C15" s="20"/>
      <c r="D15" s="21"/>
      <c r="E15" s="16">
        <v>12094521.41</v>
      </c>
      <c r="F15" s="16">
        <v>13805677.289999999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23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24</v>
      </c>
      <c r="B17" s="20"/>
      <c r="C17" s="20"/>
      <c r="D17" s="21"/>
      <c r="E17" s="16">
        <v>0</v>
      </c>
      <c r="F17" s="16">
        <v>124461.01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25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26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27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28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29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30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31</v>
      </c>
      <c r="B24" s="20"/>
      <c r="C24" s="20"/>
      <c r="D24" s="21"/>
      <c r="E24" s="16">
        <v>10642571.550000001</v>
      </c>
      <c r="F24" s="16">
        <v>12448976.310000001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32</v>
      </c>
      <c r="B25" s="20"/>
      <c r="C25" s="20"/>
      <c r="D25" s="21"/>
      <c r="E25" s="16">
        <v>10627550.560000001</v>
      </c>
      <c r="F25" s="16">
        <v>12310913.17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33</v>
      </c>
      <c r="B26" s="20"/>
      <c r="C26" s="20"/>
      <c r="D26" s="21"/>
      <c r="E26" s="16">
        <v>15020.99</v>
      </c>
      <c r="F26" s="16">
        <v>13602.13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34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35</v>
      </c>
      <c r="B28" s="20"/>
      <c r="C28" s="20"/>
      <c r="D28" s="21"/>
      <c r="E28" s="16">
        <v>0</v>
      </c>
      <c r="F28" s="16">
        <v>124461.01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36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37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38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39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40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41</v>
      </c>
      <c r="B34" s="20"/>
      <c r="C34" s="20"/>
      <c r="D34" s="21"/>
      <c r="E34" s="16">
        <v>11488586.689999999</v>
      </c>
      <c r="F34" s="16">
        <v>12969748.68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42</v>
      </c>
      <c r="B35" s="20"/>
      <c r="C35" s="20"/>
      <c r="D35" s="21"/>
      <c r="E35" s="16">
        <v>-12310913.17</v>
      </c>
      <c r="F35" s="16">
        <v>-14037606.33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43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44</v>
      </c>
      <c r="B37" s="20"/>
      <c r="C37" s="20"/>
      <c r="D37" s="21"/>
      <c r="E37" s="16">
        <v>-12310913.17</v>
      </c>
      <c r="F37" s="16">
        <v>-14037606.33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45</v>
      </c>
      <c r="B38" s="20"/>
      <c r="C38" s="20"/>
      <c r="D38" s="21"/>
      <c r="E38" s="16">
        <v>0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46</v>
      </c>
      <c r="B39" s="20"/>
      <c r="C39" s="20"/>
      <c r="D39" s="21"/>
      <c r="E39" s="16">
        <v>-822326.48</v>
      </c>
      <c r="F39" s="16">
        <v>-1067857.6499999999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9</v>
      </c>
      <c r="B41" s="46"/>
      <c r="C41" s="46"/>
      <c r="D41" s="46"/>
      <c r="E41" s="5"/>
      <c r="F41" s="5"/>
      <c r="G41" s="17">
        <v>2024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10</v>
      </c>
      <c r="B44" s="37"/>
      <c r="C44" s="37" t="s">
        <v>47</v>
      </c>
      <c r="D44" s="37"/>
      <c r="E44" s="37" t="s">
        <v>12</v>
      </c>
      <c r="F44" s="38"/>
      <c r="G44" s="2" t="s">
        <v>11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  <ignoredErrors>
    <ignoredError sqref="A1:H43 A44:B44 D44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Zest. zmian w funduszu jednostki</dc:title>
  <dc:subject/>
  <dc:creator>Finanse VULCAN wersja 25.01.0001.39691</dc:creator>
  <cp:keywords/>
  <dc:description/>
  <cp:lastModifiedBy>Bożena Bartosińska</cp:lastModifiedBy>
  <cp:lastPrinted>2017-03-30T11:54:44Z</cp:lastPrinted>
  <dcterms:created xsi:type="dcterms:W3CDTF">2017-03-27T06:22:35Z</dcterms:created>
  <dcterms:modified xsi:type="dcterms:W3CDTF">2025-04-22T07:16:10Z</dcterms:modified>
  <cp:category/>
</cp:coreProperties>
</file>