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"/>
    </mc:Choice>
  </mc:AlternateContent>
  <xr:revisionPtr revIDLastSave="0" documentId="8_{11238788-C4E7-451E-8330-28FC199B1385}" xr6:coauthVersionLast="47" xr6:coauthVersionMax="47" xr10:uidLastSave="{00000000-0000-0000-0000-000000000000}"/>
  <bookViews>
    <workbookView xWindow="-120" yWindow="-120" windowWidth="29040" windowHeight="15720" xr2:uid="{A10FFA79-3F12-4743-AFE0-064BD4DB5F86}"/>
  </bookViews>
  <sheets>
    <sheet name="P118" sheetId="1" r:id="rId1"/>
  </sheets>
  <definedNames>
    <definedName name="Z_0829DD8A_39CB_45FC_AE83_2D3F2075F1D3_.wvu.Cols" localSheetId="0" hidden="1">'P118'!$H:$K</definedName>
    <definedName name="Z_A2E80F68_D495_4833_AED4_D2057EC395FC_.wvu.Cols" localSheetId="0" hidden="1">'P118'!$H:$K</definedName>
    <definedName name="Z_A8B2A1BC_F627_436F_BAD8_3D6213AF2C04_.wvu.Cols" localSheetId="0" hidden="1">'P118'!$H:$K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C38" i="1"/>
  <c r="D37" i="1"/>
  <c r="D38" i="1" s="1"/>
  <c r="D35" i="1"/>
  <c r="C35" i="1"/>
  <c r="E35" i="1" s="1"/>
  <c r="C29" i="1"/>
  <c r="C32" i="1" s="1"/>
  <c r="D24" i="1"/>
  <c r="D32" i="1" s="1"/>
  <c r="C23" i="1"/>
  <c r="D21" i="1"/>
  <c r="C20" i="1"/>
  <c r="C17" i="1"/>
  <c r="D15" i="1"/>
  <c r="D17" i="1" s="1"/>
  <c r="E17" i="1" l="1"/>
  <c r="E38" i="1"/>
  <c r="E32" i="1"/>
  <c r="D60" i="1"/>
  <c r="E60" i="1" s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<sst xmlns="http://schemas.openxmlformats.org/spreadsheetml/2006/main" count="92" uniqueCount="58">
  <si>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</si>
  <si>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</si>
  <si>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118 z Oddziałami Integracyjnymi 	                                                                    ul. Nowolipie 31A, 01-002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</si>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</sst>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1C2311D7-5C33-4AE0-A070-FAD2D34C3FDE}"/>
    <cellStyle name="Normalny_dzielnice termin spr." xfId="2" xr:uid="{43EFA1ED-582A-4D71-A14B-35E2E2161058}"/>
    <cellStyle name="Normalny_FUNDUSZ ZASADNICZY-ZAŁĄCZNIK DO BILANSU11" xfId="4" xr:uid="{78DFC36D-6724-4211-9CDC-CF5610E33D08}"/>
    <cellStyle name="Normalny_wynik finansowy zał.do bilansu" xfId="1" xr:uid="{20587B8F-2A92-40F3-82B0-F715F36C18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29272-C7E4-492B-BDE0-4C0CDD74E80E}">
  <dimension ref="A1:K176"/>
  <sheetViews>
    <sheetView tabSelected="1" view="pageBreakPreview" topLeftCell="A31" zoomScaleNormal="100" zoomScaleSheetLayoutView="100" workbookViewId="0">
      <selection activeCell="A8" sqref="A8:F8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710937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1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6950.9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f>C13</f>
        <v>6950.9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6950.9</v>
      </c>
      <c r="D17" s="55">
        <f t="shared" ref="D17" si="0">SUM(D13:D16)</f>
        <v>6950.9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594981.66+634830.13</f>
        <v>1229811.79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594981.66+244645.74</f>
        <v>839627.4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8245+58999.66</f>
        <v>67244.66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8245+58899.68</f>
        <v>67144.679999999993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f>31494.3</f>
        <v>31494.3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31494.3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1328550.75</v>
      </c>
      <c r="D32" s="55">
        <f>SUM(D18:D31)</f>
        <v>938266.38000000012</v>
      </c>
      <c r="E32" s="55">
        <f>C32-D32</f>
        <v>390284.36999999988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392970.07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f>C36</f>
        <v>392970.07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392970.07</v>
      </c>
      <c r="D38" s="80">
        <f>SUM(D36:D37)</f>
        <v>392970.07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1728471.72</v>
      </c>
      <c r="D60" s="55">
        <f>SUM(D59,D52,D49,D46,D44,D41,D38,D35,D32,D17)</f>
        <v>1338187.3500000001</v>
      </c>
      <c r="E60" s="55">
        <f>C60-D60</f>
        <v>390284.36999999988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2025-04-14T11:16:34Z</dcterms:created>
  <dcterms:modified xsi:type="dcterms:W3CDTF">2025-04-14T11:16:54Z</dcterms:modified>
</cp:coreProperties>
</file>