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35 - Sprawozdanie finansowe za rok 2024\"/>
    </mc:Choice>
  </mc:AlternateContent>
  <xr:revisionPtr revIDLastSave="0" documentId="8_{92417C8C-1FF1-4AEE-BEB1-B7B88626F1E8}" xr6:coauthVersionLast="47" xr6:coauthVersionMax="47" xr10:uidLastSave="{00000000-0000-0000-0000-000000000000}"/>
  <bookViews>
    <workbookView xWindow="-120" yWindow="-120" windowWidth="29040" windowHeight="15720" xr2:uid="{A8B44E49-A4F5-4FFE-9B40-134828C4D6E7}"/>
  </bookViews>
  <sheets>
    <sheet name="P135" sheetId="1" r:id="rId1"/>
  </sheets>
  <definedNames>
    <definedName name="Z_0829DD8A_39CB_45FC_AE83_2D3F2075F1D3_.wvu.Cols" localSheetId="0" hidden="1">'P135'!$H:$K</definedName>
    <definedName name="Z_A2E80F68_D495_4833_AED4_D2057EC395FC_.wvu.Cols" localSheetId="0" hidden="1">'P135'!$H:$K</definedName>
    <definedName name="Z_A8B2A1BC_F627_436F_BAD8_3D6213AF2C04_.wvu.Cols" localSheetId="0" hidden="1">'P135'!$H:$K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D60" i="1" s="1"/>
  <c r="C59" i="1"/>
  <c r="C60" i="1" s="1"/>
  <c r="E60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32" i="1"/>
  <c r="C32" i="1"/>
  <c r="E32" i="1" s="1"/>
  <c r="D17" i="1"/>
  <c r="C17" i="1"/>
  <c r="E17" i="1" s="1"/>
  <c r="E59" i="1" l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<sst xmlns="http://schemas.openxmlformats.org/spreadsheetml/2006/main" count="92" uniqueCount="58">
  <si>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</si>
  <si>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</si>
  <si>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 xml:space="preserve">Przedszkole Nr 135 	                                                                                                  ul. Ringelbluma 1, 01-410 Warszawa 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</si>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</sst>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98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right" vertical="center" indent="1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657385F4-1326-4071-BA8A-56A9E1829EA3}"/>
    <cellStyle name="Normalny_dzielnice termin spr." xfId="2" xr:uid="{029DD0DD-6221-4E1D-8C52-0D8E3FD7FEB0}"/>
    <cellStyle name="Normalny_FUNDUSZ ZASADNICZY-ZAŁĄCZNIK DO BILANSU11" xfId="4" xr:uid="{CB48767B-D6C2-41A6-A000-96274FB8FAD5}"/>
    <cellStyle name="Normalny_wynik finansowy zał.do bilansu" xfId="1" xr:uid="{8FFF32C3-E857-4A6D-BC42-45A86A223A0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76123-A9D3-45BD-B1AA-ECA2631D7532}">
  <dimension ref="A1:K176"/>
  <sheetViews>
    <sheetView tabSelected="1" view="pageBreakPreview" zoomScale="110" zoomScaleNormal="100" zoomScaleSheetLayoutView="110" workbookViewId="0">
      <selection activeCell="A4" sqref="A4:B4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3.5703125" style="18" bestFit="1" customWidth="1"/>
    <col min="4" max="4" width="15" style="18" bestFit="1" customWidth="1"/>
    <col min="5" max="5" width="22" style="18" customWidth="1"/>
    <col min="6" max="6" width="0.28515625" style="18" customWidth="1"/>
    <col min="7" max="7" width="0.42578125" style="18" customWidth="1"/>
    <col min="8" max="11" width="9.140625" style="18" hidden="1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42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9800.85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/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9800.85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/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9800.85</v>
      </c>
      <c r="D17" s="55">
        <f t="shared" ref="D17" si="0">SUM(D13:D16)</f>
        <v>9800.85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v>666326.67000000004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v>313658.71000000002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50"/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v>49534.96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v>49534.96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/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/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/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/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131879.79999999999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131879.79999999999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1"/>
      <c r="D31" s="71"/>
      <c r="E31" s="72"/>
      <c r="F31" s="73"/>
    </row>
    <row r="32" spans="1:6" s="57" customFormat="1" ht="15.75" customHeight="1" thickBot="1" x14ac:dyDescent="0.25">
      <c r="A32" s="22" t="s">
        <v>19</v>
      </c>
      <c r="B32" s="74"/>
      <c r="C32" s="55">
        <f>SUM(C18:C31)</f>
        <v>847741.42999999993</v>
      </c>
      <c r="D32" s="55">
        <f>SUM(D18:D31)</f>
        <v>495073.47000000003</v>
      </c>
      <c r="E32" s="55">
        <f>C32-D32</f>
        <v>352667.9599999999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/>
      <c r="D33" s="38"/>
      <c r="E33" s="39"/>
      <c r="F33" s="75"/>
    </row>
    <row r="34" spans="1:6" s="26" customFormat="1" ht="15.75" customHeight="1" thickBot="1" x14ac:dyDescent="0.25">
      <c r="A34" s="76" t="s">
        <v>33</v>
      </c>
      <c r="B34" s="77" t="s">
        <v>34</v>
      </c>
      <c r="C34" s="78"/>
      <c r="D34" s="78"/>
      <c r="E34" s="79"/>
      <c r="F34" s="75"/>
    </row>
    <row r="35" spans="1:6" s="57" customFormat="1" ht="15.75" customHeight="1" thickBot="1" x14ac:dyDescent="0.25">
      <c r="A35" s="22" t="s">
        <v>19</v>
      </c>
      <c r="B35" s="74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241523.75</v>
      </c>
      <c r="D36" s="38"/>
      <c r="E36" s="39"/>
      <c r="F36" s="75"/>
    </row>
    <row r="37" spans="1:6" s="26" customFormat="1" ht="15.75" customHeight="1" thickBot="1" x14ac:dyDescent="0.25">
      <c r="A37" s="76" t="s">
        <v>16</v>
      </c>
      <c r="B37" s="77" t="s">
        <v>24</v>
      </c>
      <c r="C37" s="78"/>
      <c r="D37" s="78">
        <v>241523.75</v>
      </c>
      <c r="E37" s="79"/>
      <c r="F37" s="75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241523.75</v>
      </c>
      <c r="D38" s="80">
        <f>SUM(D36:D37)</f>
        <v>241523.75</v>
      </c>
      <c r="E38" s="55">
        <f>C38-D38</f>
        <v>0</v>
      </c>
      <c r="F38" s="75"/>
    </row>
    <row r="39" spans="1:6" s="26" customFormat="1" ht="15.75" customHeight="1" x14ac:dyDescent="0.2">
      <c r="A39" s="36" t="s">
        <v>37</v>
      </c>
      <c r="B39" s="37" t="s">
        <v>38</v>
      </c>
      <c r="C39" s="38"/>
      <c r="D39" s="38"/>
      <c r="E39" s="39"/>
      <c r="F39" s="40"/>
    </row>
    <row r="40" spans="1:6" s="26" customFormat="1" ht="15.75" customHeight="1" thickBot="1" x14ac:dyDescent="0.25">
      <c r="A40" s="76" t="s">
        <v>39</v>
      </c>
      <c r="B40" s="81" t="s">
        <v>40</v>
      </c>
      <c r="C40" s="78"/>
      <c r="D40" s="78"/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0</v>
      </c>
      <c r="D41" s="80">
        <f>SUM(D39:D40)</f>
        <v>0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/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/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/>
      <c r="D45" s="38"/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/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/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55">
        <f>SUM(C47:C48)</f>
        <v>0</v>
      </c>
      <c r="D49" s="55">
        <f>SUM(D47:D48)</f>
        <v>0</v>
      </c>
      <c r="E49" s="55">
        <f>C49-D49</f>
        <v>0</v>
      </c>
      <c r="F49" s="89"/>
    </row>
    <row r="50" spans="1:6" s="57" customFormat="1" ht="15.75" customHeight="1" x14ac:dyDescent="0.2">
      <c r="A50" s="90">
        <v>226</v>
      </c>
      <c r="B50" s="37" t="s">
        <v>47</v>
      </c>
      <c r="C50" s="38"/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/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80">
        <f>SUM(C50:C51)</f>
        <v>0</v>
      </c>
      <c r="D52" s="80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1" t="s">
        <v>49</v>
      </c>
      <c r="C53" s="43"/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/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/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/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/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/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2" t="s">
        <v>53</v>
      </c>
      <c r="B60" s="93"/>
      <c r="C60" s="55">
        <f>SUM(C59,C52,C49,C46,C44,C41,C38,C35,C32,C17)</f>
        <v>1099066.03</v>
      </c>
      <c r="D60" s="55">
        <f>SUM(D59,D52,D49,D46,D44,D41,D38,D35,D32,D17)</f>
        <v>746398.07</v>
      </c>
      <c r="E60" s="55">
        <f>C60-D60</f>
        <v>352667.96000000008</v>
      </c>
      <c r="F60" s="94"/>
    </row>
    <row r="61" spans="1:6" s="26" customFormat="1" ht="15.75" customHeight="1" x14ac:dyDescent="0.2">
      <c r="A61" s="95"/>
      <c r="B61" s="95"/>
      <c r="C61" s="57"/>
      <c r="D61" s="57"/>
      <c r="E61" s="57"/>
    </row>
    <row r="62" spans="1:6" s="26" customFormat="1" ht="15.75" customHeight="1" x14ac:dyDescent="0.2">
      <c r="A62" s="95"/>
      <c r="B62" s="95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6"/>
      <c r="D63" s="96"/>
      <c r="E63" s="26" t="s">
        <v>55</v>
      </c>
    </row>
    <row r="64" spans="1:6" s="26" customFormat="1" ht="15.75" customHeight="1" x14ac:dyDescent="0.2">
      <c r="A64" s="18" t="s">
        <v>56</v>
      </c>
      <c r="B64" s="18"/>
      <c r="C64" s="18"/>
      <c r="D64" s="18"/>
      <c r="E64" s="97" t="s">
        <v>57</v>
      </c>
      <c r="F64" s="97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6">
    <mergeCell ref="C63:D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2025-04-14T11:19:29Z</dcterms:created>
  <dcterms:modified xsi:type="dcterms:W3CDTF">2025-04-14T11:19:49Z</dcterms:modified>
</cp:coreProperties>
</file>