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13_ncr:1_{310E5FBC-E318-4022-8818-29D4445CD9FD}" xr6:coauthVersionLast="36" xr6:coauthVersionMax="36" xr10:uidLastSave="{00000000-0000-0000-0000-000000000000}"/>
  <bookViews>
    <workbookView xWindow="0" yWindow="0" windowWidth="28800" windowHeight="11205" xr2:uid="{46841FD1-6412-4FFF-A8D6-F39911CCFFE4}"/>
  </bookViews>
  <sheets>
    <sheet name="P234" sheetId="1" r:id="rId1"/>
  </sheets>
  <definedNames>
    <definedName name="_xlnm.Print_Area" localSheetId="0">'P234'!$A$1:$P$41</definedName>
    <definedName name="Z_09162048_47A5_41E8_ABB9_D62160AF3D86_.wvu.PrintArea" localSheetId="0" hidden="1">'P234'!$A$1:$P$41</definedName>
    <definedName name="Z_1330CA70_06F9_4817_80FB_CF097778673E_.wvu.Cols" localSheetId="0" hidden="1">'P234'!$E:$G</definedName>
    <definedName name="Z_1330CA70_06F9_4817_80FB_CF097778673E_.wvu.PrintArea" localSheetId="0" hidden="1">'P234'!$A$1:$P$41</definedName>
    <definedName name="Z_209513BC_BCF8_4409_A025_C95CD1E5CF1F_.wvu.PrintArea" localSheetId="0" hidden="1">'P234'!$A$1:$P$41</definedName>
    <definedName name="Z_22C47003_9F40_49BC_9478_92816E147582_.wvu.PrintArea" localSheetId="0" hidden="1">'P234'!$A$1:$P$41</definedName>
    <definedName name="Z_251B2BBF_0C01_474A_B6D4_D461634222BA_.wvu.PrintArea" localSheetId="0" hidden="1">'P234'!$A$1:$P$41</definedName>
    <definedName name="Z_3A8F7202_0463_4EAA_A312_C3785FEF528D_.wvu.PrintArea" localSheetId="0" hidden="1">'P234'!$A$1:$P$41</definedName>
    <definedName name="Z_3E5C85A9_FDD1_450D_BAC2_09EB0D9AB7BD_.wvu.PrintArea" localSheetId="0" hidden="1">'P234'!$A$1:$P$41</definedName>
    <definedName name="Z_433E34FD_AE96_43A0_A6FC_9A2EE5FBE073_.wvu.PrintArea" localSheetId="0" hidden="1">'P234'!$A$1:$P$41</definedName>
    <definedName name="Z_523CA101_E96B_43EC_8114_E1A5C777F7F6_.wvu.Cols" localSheetId="0" hidden="1">'P234'!$G:$G</definedName>
    <definedName name="Z_523CA101_E96B_43EC_8114_E1A5C777F7F6_.wvu.PrintArea" localSheetId="0" hidden="1">'P234'!$A$1:$P$41</definedName>
    <definedName name="Z_5E39B29C_E877_43FC_9E19_6428D48C48A1_.wvu.PrintArea" localSheetId="0" hidden="1">'P234'!$A$1:$P$41</definedName>
    <definedName name="Z_7B0B4254_EB92_4DDA_BCB2_997269AC8A2F_.wvu.PrintArea" localSheetId="0" hidden="1">'P234'!$A$1:$P$41</definedName>
    <definedName name="Z_7C885934_BB84_4E37_9BE5_D7728EAAD98C_.wvu.PrintArea" localSheetId="0" hidden="1">'P234'!$A$1:$P$41</definedName>
    <definedName name="Z_8322E9A9_B6B6_45D4_A3EE_00EB30881651_.wvu.PrintArea" localSheetId="0" hidden="1">'P234'!$A$1:$P$41</definedName>
    <definedName name="Z_8B413A61_863D_466D_8926_621F50170222_.wvu.PrintArea" localSheetId="0" hidden="1">'P234'!$A$1:$P$41</definedName>
    <definedName name="Z_934CA348_5FE6_4F26_9090_764DC618A138_.wvu.PrintArea" localSheetId="0" hidden="1">'P234'!$A$1:$P$41</definedName>
    <definedName name="Z_990CD037_DD4B_49FA_9E97_FBC2D9CAE228_.wvu.PrintArea" localSheetId="0" hidden="1">'P234'!$A$1:$P$41</definedName>
    <definedName name="Z_D53CF400_D670_4501_A609_77933B58973B_.wvu.Cols" localSheetId="0" hidden="1">'P234'!$E:$G</definedName>
    <definedName name="Z_D53CF400_D670_4501_A609_77933B58973B_.wvu.PrintArea" localSheetId="0" hidden="1">'P234'!$A$1:$P$41</definedName>
    <definedName name="Z_D96AA3AF_3661_4FC8_B69C_2C11F1900BB1_.wvu.PrintArea" localSheetId="0" hidden="1">'P234'!$A$1:$P$41</definedName>
    <definedName name="Z_FE1A34F6_F919_4D3F_BC57_AFFA1584C672_.wvu.PrintArea" localSheetId="0" hidden="1">'P234'!$A$1:$P$41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I33" i="1"/>
  <c r="H33" i="1"/>
  <c r="H10" i="1" s="1"/>
  <c r="E33" i="1"/>
  <c r="D33" i="1"/>
  <c r="P32" i="1"/>
  <c r="P31" i="1"/>
  <c r="I30" i="1"/>
  <c r="H30" i="1"/>
  <c r="E30" i="1"/>
  <c r="D30" i="1"/>
  <c r="P29" i="1"/>
  <c r="I28" i="1"/>
  <c r="H28" i="1"/>
  <c r="E28" i="1"/>
  <c r="D28" i="1"/>
  <c r="P27" i="1"/>
  <c r="I26" i="1"/>
  <c r="H26" i="1"/>
  <c r="H9" i="1" s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M10" i="1" s="1"/>
  <c r="L15" i="1"/>
  <c r="L10" i="1" s="1"/>
  <c r="K15" i="1"/>
  <c r="K10" i="1" s="1"/>
  <c r="J15" i="1"/>
  <c r="I15" i="1"/>
  <c r="I10" i="1" s="1"/>
  <c r="H15" i="1"/>
  <c r="G15" i="1"/>
  <c r="G10" i="1" s="1"/>
  <c r="F15" i="1"/>
  <c r="F10" i="1" s="1"/>
  <c r="E15" i="1"/>
  <c r="D15" i="1"/>
  <c r="P15" i="1" s="1"/>
  <c r="P14" i="1"/>
  <c r="P13" i="1"/>
  <c r="P12" i="1"/>
  <c r="O11" i="1"/>
  <c r="O9" i="1" s="1"/>
  <c r="I11" i="1"/>
  <c r="I9" i="1" s="1"/>
  <c r="H11" i="1"/>
  <c r="E11" i="1"/>
  <c r="E9" i="1" s="1"/>
  <c r="D11" i="1"/>
  <c r="D9" i="1" s="1"/>
  <c r="J10" i="1"/>
  <c r="N9" i="1"/>
  <c r="M9" i="1"/>
  <c r="L9" i="1"/>
  <c r="K9" i="1"/>
  <c r="J9" i="1"/>
  <c r="G9" i="1"/>
  <c r="F9" i="1"/>
  <c r="P28" i="1" l="1"/>
  <c r="P33" i="1"/>
  <c r="P9" i="1"/>
  <c r="P30" i="1"/>
  <c r="E10" i="1"/>
  <c r="D10" i="1"/>
  <c r="P10" i="1" s="1"/>
  <c r="P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0F290F3B-0A71-47C9-B1FA-5C03D57C17B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<sst xmlns="http://schemas.openxmlformats.org/spreadsheetml/2006/main" count="76" uniqueCount="64">
  <si>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</si>
  <si>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	 Przedszkole Nr 234                                                                                                                                   ul. Ożarowska 59, 01-416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</si>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</sst>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FDC3BCC-DCDC-46EA-9592-91C8A48664CB}"/>
    <cellStyle name="Normalny_Zakłady budżetowe - jednostki" xfId="2" xr:uid="{5D9D79D7-41C8-4639-9EE6-C41110D700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F45C1-8F77-40EF-975C-D3FF75F4FCC8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1.5" customHeight="1" x14ac:dyDescent="0.3">
      <c r="A2" s="93" t="s">
        <v>1</v>
      </c>
      <c r="B2" s="93"/>
      <c r="C2" s="93"/>
      <c r="D2" s="93"/>
      <c r="E2" s="2"/>
      <c r="F2" s="2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5"/>
    </row>
    <row r="3" spans="1:17" s="9" customFormat="1" ht="13.5" customHeight="1" x14ac:dyDescent="0.2">
      <c r="A3" s="96"/>
      <c r="B3" s="96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7"/>
      <c r="P3" s="97"/>
      <c r="Q3" s="8"/>
    </row>
    <row r="4" spans="1:17" s="12" customFormat="1" ht="13.5" customHeight="1" x14ac:dyDescent="0.2">
      <c r="A4" s="98" t="s">
        <v>3</v>
      </c>
      <c r="B4" s="98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7"/>
      <c r="P4" s="97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5"/>
    </row>
    <row r="7" spans="1:17" ht="83.45" customHeight="1" thickBot="1" x14ac:dyDescent="0.25">
      <c r="A7" s="16" t="s">
        <v>5</v>
      </c>
      <c r="B7" s="85"/>
      <c r="C7" s="86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7"/>
      <c r="B8" s="88"/>
      <c r="C8" s="89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7"/>
      <c r="B9" s="90" t="s">
        <v>19</v>
      </c>
      <c r="C9" s="91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7"/>
      <c r="B10" s="90" t="s">
        <v>20</v>
      </c>
      <c r="C10" s="91"/>
      <c r="D10" s="26">
        <f t="shared" ref="D10:O10" si="2">D15+D28+D33</f>
        <v>4204.32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300</v>
      </c>
      <c r="P10" s="27">
        <f t="shared" si="1"/>
        <v>4504.32</v>
      </c>
      <c r="Q10" s="28"/>
    </row>
    <row r="11" spans="1:17" s="34" customFormat="1" ht="21" customHeight="1" x14ac:dyDescent="0.25">
      <c r="A11" s="30" t="s">
        <v>21</v>
      </c>
      <c r="B11" s="81" t="s">
        <v>22</v>
      </c>
      <c r="C11" s="81"/>
      <c r="D11" s="31">
        <f>SUM(D12:D14)</f>
        <v>0</v>
      </c>
      <c r="E11" s="31">
        <f>SUM(E12:E14)</f>
        <v>0</v>
      </c>
      <c r="F11" s="31"/>
      <c r="G11" s="31"/>
      <c r="H11" s="31">
        <f>SUM(H12:H14)</f>
        <v>0</v>
      </c>
      <c r="I11" s="31">
        <f>SUM(I12:I14)</f>
        <v>0</v>
      </c>
      <c r="J11" s="31"/>
      <c r="K11" s="31"/>
      <c r="L11" s="31"/>
      <c r="M11" s="31"/>
      <c r="N11" s="31"/>
      <c r="O11" s="31">
        <f>SUM(O12:O14)</f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2" t="s">
        <v>24</v>
      </c>
      <c r="C12" s="82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2" t="s">
        <v>26</v>
      </c>
      <c r="C13" s="82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2" t="s">
        <v>28</v>
      </c>
      <c r="C14" s="82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3" t="s">
        <v>30</v>
      </c>
      <c r="C15" s="83"/>
      <c r="D15" s="31">
        <f t="shared" ref="D15:O15" si="3">SUM(D16:D25)</f>
        <v>4204.32</v>
      </c>
      <c r="E15" s="31">
        <f t="shared" si="3"/>
        <v>0</v>
      </c>
      <c r="F15" s="31">
        <f t="shared" si="3"/>
        <v>0</v>
      </c>
      <c r="G15" s="31">
        <f t="shared" si="3"/>
        <v>0</v>
      </c>
      <c r="H15" s="31">
        <f t="shared" si="3"/>
        <v>0</v>
      </c>
      <c r="I15" s="31">
        <f t="shared" si="3"/>
        <v>0</v>
      </c>
      <c r="J15" s="31">
        <f t="shared" si="3"/>
        <v>0</v>
      </c>
      <c r="K15" s="31">
        <f t="shared" si="3"/>
        <v>0</v>
      </c>
      <c r="L15" s="31">
        <f t="shared" si="3"/>
        <v>0</v>
      </c>
      <c r="M15" s="31">
        <f t="shared" si="3"/>
        <v>0</v>
      </c>
      <c r="N15" s="31">
        <f t="shared" si="3"/>
        <v>0</v>
      </c>
      <c r="O15" s="31">
        <f t="shared" si="3"/>
        <v>300</v>
      </c>
      <c r="P15" s="32">
        <f>SUM(D15:O15)</f>
        <v>4504.32</v>
      </c>
      <c r="Q15" s="33"/>
    </row>
    <row r="16" spans="1:17" customFormat="1" ht="17.25" customHeight="1" x14ac:dyDescent="0.2">
      <c r="A16" s="35" t="s">
        <v>23</v>
      </c>
      <c r="B16" s="79" t="s">
        <v>31</v>
      </c>
      <c r="C16" s="79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9" t="s">
        <v>33</v>
      </c>
      <c r="C17" s="79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9" t="s">
        <v>35</v>
      </c>
      <c r="C18" s="79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/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9" t="s">
        <v>36</v>
      </c>
      <c r="C19" s="79"/>
      <c r="D19" s="42">
        <v>4204.32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/>
      <c r="N19" s="42"/>
      <c r="O19" s="42">
        <v>0</v>
      </c>
      <c r="P19" s="37">
        <f t="shared" si="1"/>
        <v>4204.32</v>
      </c>
      <c r="Q19" s="38"/>
    </row>
    <row r="20" spans="1:17" customFormat="1" ht="17.25" customHeight="1" x14ac:dyDescent="0.2">
      <c r="A20" s="35" t="s">
        <v>37</v>
      </c>
      <c r="B20" s="79" t="s">
        <v>38</v>
      </c>
      <c r="C20" s="79"/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/>
      <c r="N20" s="42"/>
      <c r="O20" s="42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9" t="s">
        <v>39</v>
      </c>
      <c r="C21" s="79"/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/>
      <c r="N21" s="42"/>
      <c r="O21" s="42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9" t="s">
        <v>41</v>
      </c>
      <c r="C22" s="79"/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/>
      <c r="N22" s="42"/>
      <c r="O22" s="42">
        <v>300</v>
      </c>
      <c r="P22" s="37">
        <f t="shared" si="1"/>
        <v>300</v>
      </c>
      <c r="Q22" s="38"/>
    </row>
    <row r="23" spans="1:17" customFormat="1" ht="17.25" customHeight="1" x14ac:dyDescent="0.2">
      <c r="A23" s="35" t="s">
        <v>42</v>
      </c>
      <c r="B23" s="79" t="s">
        <v>43</v>
      </c>
      <c r="C23" s="79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7" t="s">
        <v>45</v>
      </c>
      <c r="C24" s="77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80" t="s">
        <v>47</v>
      </c>
      <c r="C25" s="80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78" t="s">
        <v>49</v>
      </c>
      <c r="C26" s="78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/>
      <c r="K26" s="31"/>
      <c r="L26" s="31"/>
      <c r="M26" s="31"/>
      <c r="N26" s="31"/>
      <c r="O26" s="31"/>
      <c r="P26" s="31"/>
      <c r="Q26" s="33"/>
    </row>
    <row r="27" spans="1:17" customFormat="1" ht="17.25" customHeight="1" x14ac:dyDescent="0.2">
      <c r="A27" s="35" t="s">
        <v>34</v>
      </c>
      <c r="B27" s="77" t="s">
        <v>50</v>
      </c>
      <c r="C27" s="77"/>
      <c r="D27" s="36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7">
        <f t="shared" ref="P27:P35" si="4">SUM(D27:O27)</f>
        <v>0</v>
      </c>
      <c r="Q27" s="38"/>
    </row>
    <row r="28" spans="1:17" s="46" customFormat="1" ht="15.75" customHeight="1" x14ac:dyDescent="0.25">
      <c r="A28" s="30" t="s">
        <v>51</v>
      </c>
      <c r="B28" s="78" t="s">
        <v>52</v>
      </c>
      <c r="C28" s="78"/>
      <c r="D28" s="31">
        <f>SUM(D29)</f>
        <v>0</v>
      </c>
      <c r="E28" s="31">
        <f>SUM(E29)</f>
        <v>0</v>
      </c>
      <c r="F28" s="31"/>
      <c r="G28" s="31"/>
      <c r="H28" s="31">
        <f>SUM(H29)</f>
        <v>0</v>
      </c>
      <c r="I28" s="31">
        <f>SUM(I29)</f>
        <v>0</v>
      </c>
      <c r="J28" s="31"/>
      <c r="K28" s="31"/>
      <c r="L28" s="31"/>
      <c r="M28" s="31"/>
      <c r="N28" s="31"/>
      <c r="O28" s="31"/>
      <c r="P28" s="32">
        <f t="shared" si="4"/>
        <v>0</v>
      </c>
      <c r="Q28" s="33"/>
    </row>
    <row r="29" spans="1:17" customFormat="1" ht="17.25" customHeight="1" x14ac:dyDescent="0.2">
      <c r="A29" s="35" t="s">
        <v>32</v>
      </c>
      <c r="B29" s="77" t="s">
        <v>52</v>
      </c>
      <c r="C29" s="77"/>
      <c r="D29" s="36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7">
        <f t="shared" si="4"/>
        <v>0</v>
      </c>
      <c r="Q29" s="38"/>
    </row>
    <row r="30" spans="1:17" s="41" customFormat="1" ht="17.25" customHeight="1" x14ac:dyDescent="0.25">
      <c r="A30" s="30" t="s">
        <v>53</v>
      </c>
      <c r="B30" s="78" t="s">
        <v>54</v>
      </c>
      <c r="C30" s="78"/>
      <c r="D30" s="31">
        <f>SUM(D31:D32)</f>
        <v>0</v>
      </c>
      <c r="E30" s="31">
        <f>SUM(E31:E32)</f>
        <v>0</v>
      </c>
      <c r="F30" s="31"/>
      <c r="G30" s="31"/>
      <c r="H30" s="31">
        <f>SUM(H31:H32)</f>
        <v>0</v>
      </c>
      <c r="I30" s="31">
        <f>SUM(I31:I32)</f>
        <v>0</v>
      </c>
      <c r="J30" s="31"/>
      <c r="K30" s="31"/>
      <c r="L30" s="31"/>
      <c r="M30" s="31"/>
      <c r="N30" s="31"/>
      <c r="O30" s="31"/>
      <c r="P30" s="32">
        <f t="shared" si="4"/>
        <v>0</v>
      </c>
      <c r="Q30" s="33"/>
    </row>
    <row r="31" spans="1:17" s="49" customFormat="1" ht="16.5" customHeight="1" x14ac:dyDescent="0.2">
      <c r="A31" s="35" t="s">
        <v>32</v>
      </c>
      <c r="B31" s="77" t="s">
        <v>55</v>
      </c>
      <c r="C31" s="77"/>
      <c r="D31" s="36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7">
        <f t="shared" si="4"/>
        <v>0</v>
      </c>
      <c r="Q31" s="38"/>
    </row>
    <row r="32" spans="1:17" s="49" customFormat="1" ht="17.25" customHeight="1" x14ac:dyDescent="0.2">
      <c r="A32" s="35" t="s">
        <v>34</v>
      </c>
      <c r="B32" s="77" t="s">
        <v>56</v>
      </c>
      <c r="C32" s="77"/>
      <c r="D32" s="36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7">
        <f t="shared" si="4"/>
        <v>0</v>
      </c>
      <c r="Q32" s="38"/>
    </row>
    <row r="33" spans="1:17" s="46" customFormat="1" ht="17.25" customHeight="1" x14ac:dyDescent="0.25">
      <c r="A33" s="30" t="s">
        <v>57</v>
      </c>
      <c r="B33" s="78" t="s">
        <v>58</v>
      </c>
      <c r="C33" s="78"/>
      <c r="D33" s="31">
        <f>SUM(D34:D35)</f>
        <v>0</v>
      </c>
      <c r="E33" s="31">
        <f>SUM(E34:E35)</f>
        <v>0</v>
      </c>
      <c r="F33" s="31"/>
      <c r="G33" s="31"/>
      <c r="H33" s="31">
        <f>SUM(H34:H35)</f>
        <v>0</v>
      </c>
      <c r="I33" s="31">
        <f>SUM(I34:I35)</f>
        <v>0</v>
      </c>
      <c r="J33" s="31"/>
      <c r="K33" s="31"/>
      <c r="L33" s="31"/>
      <c r="M33" s="31"/>
      <c r="N33" s="31"/>
      <c r="O33" s="31"/>
      <c r="P33" s="32">
        <f t="shared" si="4"/>
        <v>0</v>
      </c>
      <c r="Q33" s="33"/>
    </row>
    <row r="34" spans="1:17" customFormat="1" ht="19.5" customHeight="1" x14ac:dyDescent="0.2">
      <c r="A34" s="35" t="s">
        <v>23</v>
      </c>
      <c r="B34" s="77" t="s">
        <v>55</v>
      </c>
      <c r="C34" s="77"/>
      <c r="D34" s="36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7">
        <f t="shared" si="4"/>
        <v>0</v>
      </c>
      <c r="Q34" s="38"/>
    </row>
    <row r="35" spans="1:17" customFormat="1" ht="19.5" customHeight="1" thickBot="1" x14ac:dyDescent="0.25">
      <c r="A35" s="50" t="s">
        <v>32</v>
      </c>
      <c r="B35" s="71" t="s">
        <v>56</v>
      </c>
      <c r="C35" s="71"/>
      <c r="D35" s="51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/>
      <c r="N35" s="52"/>
      <c r="O35" s="52">
        <v>0</v>
      </c>
      <c r="P35" s="53">
        <f t="shared" si="4"/>
        <v>0</v>
      </c>
      <c r="Q35" s="38"/>
    </row>
    <row r="36" spans="1:17" s="54" customFormat="1" ht="12.75" customHeight="1" x14ac:dyDescent="0.2">
      <c r="A36" s="54" t="s">
        <v>59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17.25" customHeight="1" x14ac:dyDescent="0.2">
      <c r="A40" s="72" t="s">
        <v>60</v>
      </c>
      <c r="B40" s="72"/>
      <c r="C40" s="67"/>
      <c r="D40" s="68"/>
      <c r="E40" s="73" t="s">
        <v>61</v>
      </c>
      <c r="F40" s="74"/>
      <c r="G40" s="74"/>
      <c r="H40" s="74"/>
      <c r="Q40" s="14"/>
    </row>
    <row r="41" spans="1:17" s="12" customFormat="1" ht="20.100000000000001" customHeight="1" x14ac:dyDescent="0.2">
      <c r="A41" s="75" t="s">
        <v>62</v>
      </c>
      <c r="B41" s="75"/>
      <c r="C41" s="69"/>
      <c r="D41" s="70"/>
      <c r="E41" s="76" t="s">
        <v>63</v>
      </c>
      <c r="F41" s="76"/>
      <c r="G41" s="76"/>
      <c r="H41" s="76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2025-04-14T12:24:38Z</dcterms:created>
  <dcterms:modified xsi:type="dcterms:W3CDTF">2025-04-15T05:56:30Z</dcterms:modified>
</cp:coreProperties>
</file>