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8_{D82AC46D-AF9E-4B58-A35D-B8EA6EC7DC03}" xr6:coauthVersionLast="47" xr6:coauthVersionMax="47" xr10:uidLastSave="{00000000-0000-0000-0000-000000000000}"/>
  <bookViews>
    <workbookView xWindow="-120" yWindow="-120" windowWidth="29040" windowHeight="15720" xr2:uid="{25D4F886-6673-41B9-B375-3A49B4A1F62D}"/>
  </bookViews>
  <sheets>
    <sheet name="P263" sheetId="1" r:id="rId1"/>
  </sheets>
  <definedNames>
    <definedName name="Z_6D6FD1CF_C9B3_47F9_ACC1_5AF66F79822E_.wvu.Cols" localSheetId="0" hidden="1">'P263'!$H:$K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<sst xmlns="http://schemas.openxmlformats.org/spreadsheetml/2006/main" count="92" uniqueCount="58">
  <si>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</si>
  <si>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</si>
  <si>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263                                                                                            ul.Miła 39  01-050 Warszawa                                                                                                                             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</si>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</sst>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46DBBACD-66F4-4F6F-8984-BCC0FC3570D7}"/>
    <cellStyle name="Normalny_dzielnice termin spr." xfId="2" xr:uid="{5B176CD7-2D65-48D5-AC89-E00DD3E9D21F}"/>
    <cellStyle name="Normalny_FUNDUSZ ZASADNICZY-ZAŁĄCZNIK DO BILANSU11" xfId="4" xr:uid="{6BEF2256-5724-4825-9EED-732BB7E3A14F}"/>
    <cellStyle name="Normalny_wynik finansowy zał.do bilansu" xfId="1" xr:uid="{14FBBD64-FEC5-42FC-B4EA-5220C967B2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3E01F-10B9-4242-A297-DC8B3593C388}">
  <sheetPr>
    <pageSetUpPr autoPageBreaks="0"/>
  </sheetPr>
  <dimension ref="A1:K176"/>
  <sheetViews>
    <sheetView tabSelected="1" topLeftCell="A7" zoomScaleNormal="100" workbookViewId="0">
      <selection activeCell="D14" sqref="D1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425781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29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3615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3615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3615</v>
      </c>
      <c r="D17" s="55">
        <f t="shared" ref="D17" si="0">SUM(D13:D16)</f>
        <v>3615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2038987.16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879256.37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124385.86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77416.62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158351.95000000001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158351.95000000001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/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2321724.9700000002</v>
      </c>
      <c r="D32" s="55">
        <f t="shared" ref="D32" si="1">SUM(D18:D31)</f>
        <v>1115024.94</v>
      </c>
      <c r="E32" s="55">
        <f>C32-D32</f>
        <v>1206700.0300000003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/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388724.93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388724.93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388724.93</v>
      </c>
      <c r="D38" s="80">
        <f>SUM(D36:D37)</f>
        <v>388724.93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2714064.9000000004</v>
      </c>
      <c r="D60" s="55">
        <f>SUM(D59,D52,D49,D46,D44,D41,D38,D35,D32,D17)</f>
        <v>1507364.8699999999</v>
      </c>
      <c r="E60" s="55">
        <f>C60-D60</f>
        <v>1206700.0300000005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2025-04-14T11:24:53Z</dcterms:created>
  <dcterms:modified xsi:type="dcterms:W3CDTF">2025-04-14T11:25:14Z</dcterms:modified>
</cp:coreProperties>
</file>