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8_{BFE5EF7C-A1C8-4732-89AF-F859A781A0FB}" xr6:coauthVersionLast="47" xr6:coauthVersionMax="47" xr10:uidLastSave="{00000000-0000-0000-0000-000000000000}"/>
  <bookViews>
    <workbookView xWindow="-120" yWindow="-120" windowWidth="29040" windowHeight="15720" xr2:uid="{3A5FAF40-7756-430B-AF86-31E1A2DB5034}"/>
  </bookViews>
  <sheets>
    <sheet name="P273" sheetId="1" r:id="rId1"/>
  </sheets>
  <definedNames>
    <definedName name="_xlnm.Print_Area" localSheetId="0">'P273'!$A$1:$E$64</definedName>
    <definedName name="Z_0B8ADE2C_CA71_48CB_B10A_19B6CE1413B2_.wvu.PrintArea" localSheetId="0" hidden="1">'P273'!$A$1:$E$64</definedName>
    <definedName name="Z_16B77D10_43D6_4567_9821_C509833F43F5_.wvu.PrintArea" localSheetId="0" hidden="1">'P273'!$A$1:$E$64</definedName>
    <definedName name="Z_6D6FD1CF_C9B3_47F9_ACC1_5AF66F79822E_.wvu.Cols" localSheetId="0" hidden="1">'P273'!$H:$K</definedName>
    <definedName name="Z_72A225F4_9DF7_4CB8_BBD0_74BD7524A8B9_.wvu.PrintArea" localSheetId="0" hidden="1">'P273'!$A$1:$E$64</definedName>
    <definedName name="Z_8811EB5E_3A57_4566_819A_4C575C09A17C_.wvu.PrintArea" localSheetId="0" hidden="1">'P273'!$A$1:$E$64</definedName>
    <definedName name="Z_A987050E_28B4_4A32_AAC3_403FB859EAA6_.wvu.PrintArea" localSheetId="0" hidden="1">'P273'!$A$1:$E$64</definedName>
    <definedName name="Z_E6449D4D_6A6A_4727_8B0E_F1201DF07245_.wvu.PrintArea" localSheetId="0" hidden="1">'P273'!$A$1:$E$64</definedName>
    <definedName name="Z_FA73E0AA_AD4C_437E_BE5B_7E9D5F57175B_.wvu.PrintArea" localSheetId="0" hidden="1">'P273'!$A$1:$E$64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E44" i="1"/>
  <c r="E41" i="1"/>
  <c r="D41" i="1"/>
  <c r="C41" i="1"/>
  <c r="D38" i="1"/>
  <c r="C38" i="1"/>
  <c r="E38" i="1" s="1"/>
  <c r="D35" i="1"/>
  <c r="C35" i="1"/>
  <c r="E35" i="1" s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<sst xmlns="http://schemas.openxmlformats.org/spreadsheetml/2006/main" count="92" uniqueCount="58">
  <si>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</si>
  <si>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</si>
  <si>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273                                                                                                                 ul. Jana Olbrachta 28, 01-111 Warszawa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</si>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</sst>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18F6705-EEAE-48E1-90EA-6253548F57AD}"/>
    <cellStyle name="Normalny_dzielnice termin spr." xfId="2" xr:uid="{E20A796A-4EE4-4FD7-A288-EFC33D075438}"/>
    <cellStyle name="Normalny_FUNDUSZ ZASADNICZY-ZAŁĄCZNIK DO BILANSU11" xfId="4" xr:uid="{715A977C-FBE8-4475-B12F-0A2D9F98662F}"/>
    <cellStyle name="Normalny_wynik finansowy zał.do bilansu" xfId="1" xr:uid="{A9481AF7-3556-4B4C-9035-787988A476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4D9F-1DAB-4BFC-A1E3-CF420D3F1A92}">
  <dimension ref="A1:K176"/>
  <sheetViews>
    <sheetView tabSelected="1" view="pageBreakPreview" topLeftCell="A3" zoomScaleNormal="100" zoomScaleSheetLayoutView="100" workbookViewId="0">
      <selection activeCell="D14" sqref="D1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1406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9235.57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9235.57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9235.57</v>
      </c>
      <c r="D17" s="55">
        <f t="shared" ref="D17" si="0">SUM(D13:D16)</f>
        <v>9235.57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1121152.2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766778.46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53195.85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53195.85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57336.47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45088.42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1231684.52</v>
      </c>
      <c r="D32" s="55">
        <f t="shared" ref="D32" si="1">SUM(D18:D31)</f>
        <v>865062.73</v>
      </c>
      <c r="E32" s="55">
        <f>C32-D32</f>
        <v>366621.79000000004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475322.91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475322.91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475322.91</v>
      </c>
      <c r="D38" s="80">
        <f>SUM(D36:D37)</f>
        <v>475322.91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/>
      <c r="D44" s="80"/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1716243</v>
      </c>
      <c r="D60" s="55">
        <f>SUM(D59,D52,D49,D46,D44,D41,D38,D35,D32,D17)</f>
        <v>1349621.21</v>
      </c>
      <c r="E60" s="55">
        <f>C60-D60</f>
        <v>366621.79000000004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2025-04-14T11:25:56Z</dcterms:created>
  <dcterms:modified xsi:type="dcterms:W3CDTF">2025-04-14T11:26:23Z</dcterms:modified>
</cp:coreProperties>
</file>