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1 - Sprawozdanie finansowe za rok 2024\"/>
    </mc:Choice>
  </mc:AlternateContent>
  <xr:revisionPtr revIDLastSave="0" documentId="13_ncr:1_{BE3BFBBD-51E4-4CFD-BF29-C62AD3FFDE7E}" xr6:coauthVersionLast="36" xr6:coauthVersionMax="47" xr10:uidLastSave="{00000000-0000-0000-0000-000000000000}"/>
  <bookViews>
    <workbookView xWindow="0" yWindow="0" windowWidth="28800" windowHeight="11205" xr2:uid="{1696C03D-DF03-46FF-8493-9B906B489F7F}"/>
  </bookViews>
  <sheets>
    <sheet name="SP221" sheetId="1" r:id="rId1"/>
  </sheets>
  <definedNames>
    <definedName name="_xlnm.Print_Area" localSheetId="0">'SP221'!$A$1:$J$198</definedName>
    <definedName name="Z_08117FEE_380B_4DB8_AC06_E48708E0BADC_.wvu.PrintArea" localSheetId="0" hidden="1">'SP221'!$A$1:$J$198</definedName>
    <definedName name="Z_1E0A5749_8E7B_4354_A0F6_8041ADC4D55C_.wvu.PrintArea" localSheetId="0" hidden="1">'SP221'!$A$1:$J$198</definedName>
    <definedName name="Z_1F69D885_1883_445D_ABF2_1892A99756EE_.wvu.PrintArea" localSheetId="0" hidden="1">'SP221'!$A$1:$J$198</definedName>
    <definedName name="Z_29F7FFB9_FE69_46C0_92BA_153399A1761B_.wvu.PrintArea" localSheetId="0" hidden="1">'SP221'!$A$1:$J$198</definedName>
    <definedName name="Z_3B27D004_FDE2_4B93_B485_8ED8F0720DB5_.wvu.PrintArea" localSheetId="0" hidden="1">'SP221'!$A$1:$J$198</definedName>
    <definedName name="Z_3EADB6FD_C44F_47BF_85B1_3C21344E876E_.wvu.PrintArea" localSheetId="0" hidden="1">'SP221'!$A$1:$J$198</definedName>
    <definedName name="Z_4AD970D7_00C5_4226_A201_5689452C6958_.wvu.PrintArea" localSheetId="0" hidden="1">'SP221'!$A$1:$J$198</definedName>
    <definedName name="Z_4D55CFC8_868C_44FD_B8B1_D760430C23D1_.wvu.PrintArea" localSheetId="0" hidden="1">'SP221'!$A$1:$J$198</definedName>
    <definedName name="Z_4D73DFA0_AEE9_4FC3_91BE_A60F2424CF2A_.wvu.PrintArea" localSheetId="0" hidden="1">'SP221'!$A$1:$J$198</definedName>
    <definedName name="Z_50FF9B0F_36B3_4379_A3EF_08E0AD14C6FF_.wvu.PrintArea" localSheetId="0" hidden="1">'SP221'!$A$1:$J$198</definedName>
    <definedName name="Z_572FEAF8_8460_46BB_B805_ED13835F5F14_.wvu.PrintArea" localSheetId="0" hidden="1">'SP221'!$A$1:$J$198</definedName>
    <definedName name="Z_5CC1D5F7_E71B_4A90_AD1D_EBB85ED49129_.wvu.PrintArea" localSheetId="0" hidden="1">'SP221'!$A$1:$J$198</definedName>
    <definedName name="Z_5FA37168_16AD_4FEE_A302_9FA6D0D4A88F_.wvu.PrintArea" localSheetId="0" hidden="1">'SP221'!$A$1:$J$198</definedName>
    <definedName name="Z_6856B81A_BD39_46B7_A3F1_E33DDC58AC43_.wvu.PrintArea" localSheetId="0" hidden="1">'SP221'!$A$1:$J$198</definedName>
    <definedName name="Z_700CC53C_B2ED_468C_84AD_56857C3A8137_.wvu.PrintArea" localSheetId="0" hidden="1">'SP221'!$A$1:$J$198</definedName>
    <definedName name="Z_76CA92C5_12E0_4FE5_B5B8_4752FD6955A7_.wvu.PrintArea" localSheetId="0" hidden="1">'SP221'!$A$1:$J$198</definedName>
    <definedName name="Z_82DAD531_D4CE_4094_A502_E43D5F0D9EC0_.wvu.PrintArea" localSheetId="0" hidden="1">'SP221'!$A$1:$J$198</definedName>
    <definedName name="Z_95CDA0AF_07EC_4D85_B3EF_8DD2100C6CD8_.wvu.PrintArea" localSheetId="0" hidden="1">'SP221'!$A$1:$J$198</definedName>
    <definedName name="Z_986EBEA4_E7C9_4F2B_A125_8D229CF7D123_.wvu.PrintArea" localSheetId="0" hidden="1">'SP221'!$A$1:$J$198</definedName>
    <definedName name="Z_99054902_7164_4FB8_9F65_4CE775233FC0_.wvu.PrintArea" localSheetId="0" hidden="1">'SP221'!$A$1:$J$198</definedName>
    <definedName name="Z_B360F484_AF63_4791_B65F_3ED32333DCCB_.wvu.PrintArea" localSheetId="0" hidden="1">'SP221'!$A$1:$J$198</definedName>
    <definedName name="Z_B7C9B486_B263_4271_99E4_79218D083789_.wvu.PrintArea" localSheetId="0" hidden="1">'SP221'!$A$1:$J$198</definedName>
    <definedName name="Z_BC30E789_2374_4155_9D52_5FFC0185AA36_.wvu.PrintArea" localSheetId="0" hidden="1">'SP221'!$A$1:$J$198</definedName>
    <definedName name="Z_CA840999_7CD2_44B6_863C_E94C176CC95F_.wvu.PrintArea" localSheetId="0" hidden="1">'SP221'!$A$1:$J$198</definedName>
    <definedName name="Z_DA3E7E93_47FC_41C5_A4D5_83B93F0E519B_.wvu.PrintArea" localSheetId="0" hidden="1">'SP221'!$A$1:$J$198</definedName>
    <definedName name="Z_E1A4DC09_2697_44D3_87FB_B3EFB9474F22_.wvu.PrintArea" localSheetId="0" hidden="1">'SP221'!$A$1:$J$198</definedName>
    <definedName name="Z_E2EA847D_60D6_4CDC_8C3F_A2C73CF028F9_.wvu.PrintArea" localSheetId="0" hidden="1">'SP221'!$A$1:$J$198</definedName>
    <definedName name="Z_E3FD2F49_CB0B_47E2_BC2D_2FB0374A0272_.wvu.PrintArea" localSheetId="0" hidden="1">'SP221'!$A$1:$J$198</definedName>
    <definedName name="Z_F3350348_6372_4801_B22E_B70E666C627F_.wvu.PrintArea" localSheetId="0" hidden="1">'SP221'!$A$1:$J$198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<sst xmlns="http://schemas.openxmlformats.org/spreadsheetml/2006/main" count="192" uniqueCount="102">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</sst>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center" wrapText="1"/>
    </xf>
  </cellXfs>
  <cellStyles count="4">
    <cellStyle name="Normalny" xfId="0" builtinId="0"/>
    <cellStyle name="Normalny_3808_2501zal_150" xfId="3" xr:uid="{C911E2AF-6AC8-4CD5-B8B4-1229560E423F}"/>
    <cellStyle name="Normalny_dzielnice termin spr." xfId="2" xr:uid="{962D7622-1EA1-479A-B76B-58698AC20705}"/>
    <cellStyle name="Normalny_wynik finansowy zał.do bilansu" xfId="1" xr:uid="{EB2F5267-0888-4592-98E9-CCCDD2D1CC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40F54-D90A-45E2-B7B2-A50C6FAEAC9B}">
  <dimension ref="A1:M198"/>
  <sheetViews>
    <sheetView tabSelected="1" view="pageBreakPreview" zoomScaleNormal="100" zoomScaleSheetLayoutView="100" workbookViewId="0">
      <selection activeCell="K105" sqref="K105"/>
    </sheetView>
  </sheetViews>
  <sheetFormatPr defaultColWidth="9.140625" defaultRowHeight="15" x14ac:dyDescent="0.2"/>
  <cols>
    <col min="1" max="3" width="9.140625" style="9"/>
    <col min="4" max="4" width="9.42578125" style="9" customWidth="1"/>
    <col min="5" max="5" width="9.140625" style="9"/>
    <col min="6" max="6" width="8.28515625" style="10" customWidth="1"/>
    <col min="7" max="7" width="11.140625" style="9" customWidth="1"/>
    <col min="8" max="8" width="15.28515625" style="9" bestFit="1" customWidth="1"/>
    <col min="9" max="9" width="6" style="9" customWidth="1"/>
    <col min="10" max="10" width="10.140625" style="9" customWidth="1"/>
    <col min="11" max="11" width="11.42578125" style="9" bestFit="1" customWidth="1"/>
    <col min="12" max="16384" width="9.140625" style="9"/>
  </cols>
  <sheetData>
    <row r="1" spans="1:13" s="1" customFormat="1" x14ac:dyDescent="0.25">
      <c r="F1" s="2"/>
      <c r="G1" s="44" t="s">
        <v>0</v>
      </c>
      <c r="H1" s="44"/>
      <c r="I1" s="44"/>
      <c r="J1" s="44"/>
    </row>
    <row r="2" spans="1:13" s="1" customFormat="1" ht="79.5" customHeight="1" x14ac:dyDescent="0.25">
      <c r="A2" s="45" t="s">
        <v>1</v>
      </c>
      <c r="B2" s="46"/>
      <c r="C2" s="46"/>
      <c r="F2" s="2"/>
      <c r="G2" s="47" t="s">
        <v>2</v>
      </c>
      <c r="H2" s="48"/>
      <c r="I2" s="48"/>
      <c r="J2" s="48"/>
      <c r="L2" s="47"/>
      <c r="M2" s="48"/>
    </row>
    <row r="3" spans="1:13" s="4" customFormat="1" ht="12" customHeight="1" x14ac:dyDescent="0.2">
      <c r="A3" s="49" t="s">
        <v>3</v>
      </c>
      <c r="B3" s="49"/>
      <c r="C3" s="3"/>
      <c r="D3" s="3"/>
      <c r="E3" s="3"/>
    </row>
    <row r="4" spans="1:13" s="6" customFormat="1" ht="12.75" customHeight="1" x14ac:dyDescent="0.2">
      <c r="A4" s="50" t="s">
        <v>4</v>
      </c>
      <c r="B4" s="50"/>
      <c r="C4" s="5"/>
      <c r="D4" s="5"/>
      <c r="E4" s="5"/>
    </row>
    <row r="5" spans="1:13" s="6" customFormat="1" ht="14.25" customHeight="1" x14ac:dyDescent="0.2">
      <c r="A5" s="39"/>
      <c r="B5" s="39"/>
      <c r="C5" s="5"/>
      <c r="D5" s="5"/>
      <c r="E5" s="5"/>
    </row>
    <row r="6" spans="1:13" s="7" customFormat="1" ht="11.25" customHeight="1" x14ac:dyDescent="0.2">
      <c r="F6" s="8"/>
    </row>
    <row r="7" spans="1:13" ht="94.5" customHeight="1" x14ac:dyDescent="0.2">
      <c r="A7" s="40" t="s">
        <v>5</v>
      </c>
      <c r="B7" s="41"/>
      <c r="C7" s="41"/>
      <c r="D7" s="41"/>
      <c r="E7" s="41"/>
      <c r="F7" s="41"/>
      <c r="G7" s="41"/>
      <c r="H7" s="41"/>
      <c r="I7" s="41"/>
      <c r="J7" s="41"/>
    </row>
    <row r="8" spans="1:13" ht="12.75" customHeight="1" x14ac:dyDescent="0.2"/>
    <row r="9" spans="1:13" ht="16.5" customHeight="1" x14ac:dyDescent="0.2">
      <c r="E9" s="11" t="s">
        <v>6</v>
      </c>
    </row>
    <row r="10" spans="1:13" ht="23.25" customHeight="1" x14ac:dyDescent="0.2">
      <c r="A10" s="11" t="s">
        <v>7</v>
      </c>
    </row>
    <row r="11" spans="1:13" ht="7.5" customHeight="1" x14ac:dyDescent="0.2"/>
    <row r="12" spans="1:13" ht="15.75" thickBot="1" x14ac:dyDescent="0.25">
      <c r="A12" s="12" t="s">
        <v>8</v>
      </c>
      <c r="B12" s="13"/>
      <c r="C12" s="13"/>
      <c r="D12" s="13"/>
      <c r="E12" s="13"/>
      <c r="F12" s="14"/>
      <c r="G12" s="12" t="s">
        <v>6</v>
      </c>
      <c r="H12" s="12" t="s">
        <v>9</v>
      </c>
      <c r="I12" s="12" t="s">
        <v>10</v>
      </c>
      <c r="J12" s="12" t="s">
        <v>11</v>
      </c>
      <c r="K12" s="15"/>
    </row>
    <row r="13" spans="1:13" ht="15.75" thickTop="1" x14ac:dyDescent="0.2">
      <c r="F13" s="10" t="s">
        <v>12</v>
      </c>
    </row>
    <row r="14" spans="1:13" x14ac:dyDescent="0.2">
      <c r="F14" s="10" t="s">
        <v>13</v>
      </c>
      <c r="G14" s="16"/>
      <c r="H14" s="17">
        <v>0</v>
      </c>
      <c r="I14" s="16"/>
    </row>
    <row r="15" spans="1:13" x14ac:dyDescent="0.2">
      <c r="F15" s="10" t="s">
        <v>14</v>
      </c>
      <c r="G15" s="16"/>
      <c r="H15" s="17">
        <v>34537.300000000003</v>
      </c>
      <c r="I15" s="16"/>
    </row>
    <row r="16" spans="1:13" x14ac:dyDescent="0.2">
      <c r="F16" s="18" t="s">
        <v>15</v>
      </c>
      <c r="G16" s="16"/>
      <c r="H16" s="17">
        <v>0</v>
      </c>
      <c r="I16" s="16"/>
    </row>
    <row r="17" spans="1:10" x14ac:dyDescent="0.2">
      <c r="F17" s="10" t="s">
        <v>16</v>
      </c>
      <c r="G17" s="16"/>
      <c r="H17" s="17">
        <v>0</v>
      </c>
      <c r="I17" s="16"/>
    </row>
    <row r="18" spans="1:10" x14ac:dyDescent="0.2">
      <c r="F18" s="10" t="s">
        <v>17</v>
      </c>
      <c r="G18" s="16"/>
      <c r="H18" s="17">
        <v>67.69</v>
      </c>
      <c r="I18" s="16"/>
    </row>
    <row r="19" spans="1:10" x14ac:dyDescent="0.2">
      <c r="F19" s="10" t="s">
        <v>15</v>
      </c>
      <c r="G19" s="16"/>
      <c r="H19" s="17">
        <v>0</v>
      </c>
      <c r="I19" s="16"/>
    </row>
    <row r="20" spans="1:10" x14ac:dyDescent="0.2">
      <c r="F20" s="10" t="s">
        <v>18</v>
      </c>
      <c r="G20" s="16"/>
      <c r="H20" s="17">
        <v>0</v>
      </c>
      <c r="I20" s="16"/>
    </row>
    <row r="21" spans="1:10" x14ac:dyDescent="0.2">
      <c r="F21" s="18" t="s">
        <v>15</v>
      </c>
      <c r="G21" s="16"/>
      <c r="H21" s="17">
        <v>0</v>
      </c>
      <c r="I21" s="16"/>
      <c r="J21" s="19"/>
    </row>
    <row r="22" spans="1:10" x14ac:dyDescent="0.2">
      <c r="F22" s="10" t="s">
        <v>19</v>
      </c>
      <c r="G22" s="16"/>
      <c r="H22" s="17">
        <v>0</v>
      </c>
      <c r="I22" s="16"/>
    </row>
    <row r="23" spans="1:10" x14ac:dyDescent="0.2">
      <c r="F23" s="18" t="s">
        <v>15</v>
      </c>
      <c r="G23" s="16"/>
      <c r="H23" s="17">
        <v>0</v>
      </c>
      <c r="I23" s="16"/>
      <c r="J23" s="19"/>
    </row>
    <row r="24" spans="1:10" x14ac:dyDescent="0.2">
      <c r="F24" s="10" t="s">
        <v>20</v>
      </c>
      <c r="H24" s="15"/>
    </row>
    <row r="25" spans="1:10" ht="15.75" thickBot="1" x14ac:dyDescent="0.25">
      <c r="G25" s="20" t="s">
        <v>21</v>
      </c>
      <c r="H25" s="21">
        <f>SUM(H14:H24)</f>
        <v>34604.990000000005</v>
      </c>
      <c r="I25" s="20"/>
      <c r="J25" s="19"/>
    </row>
    <row r="26" spans="1:10" ht="6.75" customHeight="1" x14ac:dyDescent="0.2"/>
    <row r="28" spans="1:10" ht="15.75" thickBot="1" x14ac:dyDescent="0.25">
      <c r="A28" s="12" t="s">
        <v>22</v>
      </c>
      <c r="B28" s="13"/>
      <c r="C28" s="13"/>
      <c r="D28" s="13"/>
      <c r="E28" s="13"/>
      <c r="F28" s="14"/>
      <c r="G28" s="12" t="s">
        <v>6</v>
      </c>
      <c r="H28" s="12" t="s">
        <v>9</v>
      </c>
      <c r="I28" s="12" t="s">
        <v>10</v>
      </c>
      <c r="J28" s="12" t="s">
        <v>23</v>
      </c>
    </row>
    <row r="29" spans="1:10" ht="15.75" thickTop="1" x14ac:dyDescent="0.2">
      <c r="F29" s="10" t="s">
        <v>12</v>
      </c>
    </row>
    <row r="30" spans="1:10" x14ac:dyDescent="0.2">
      <c r="F30" s="10" t="s">
        <v>24</v>
      </c>
      <c r="G30" s="16"/>
      <c r="H30" s="17">
        <v>0</v>
      </c>
      <c r="I30" s="16"/>
      <c r="J30" s="19"/>
    </row>
    <row r="31" spans="1:10" x14ac:dyDescent="0.2">
      <c r="F31" s="10" t="s">
        <v>25</v>
      </c>
      <c r="G31" s="22"/>
      <c r="H31" s="23">
        <v>0</v>
      </c>
      <c r="I31" s="22"/>
    </row>
    <row r="32" spans="1:10" x14ac:dyDescent="0.2">
      <c r="F32" s="10" t="s">
        <v>26</v>
      </c>
      <c r="G32" s="22"/>
      <c r="H32" s="23">
        <v>0</v>
      </c>
      <c r="I32" s="22"/>
    </row>
    <row r="33" spans="1:10" x14ac:dyDescent="0.2">
      <c r="H33" s="15"/>
    </row>
    <row r="34" spans="1:10" ht="15.75" thickBot="1" x14ac:dyDescent="0.25">
      <c r="G34" s="20" t="s">
        <v>21</v>
      </c>
      <c r="H34" s="21">
        <f>SUM(H30:H33)</f>
        <v>0</v>
      </c>
      <c r="I34" s="20"/>
      <c r="J34" s="19"/>
    </row>
    <row r="35" spans="1:10" ht="5.25" customHeight="1" x14ac:dyDescent="0.2"/>
    <row r="37" spans="1:10" ht="30.75" customHeight="1" thickBot="1" x14ac:dyDescent="0.25">
      <c r="A37" s="42" t="s">
        <v>27</v>
      </c>
      <c r="B37" s="42"/>
      <c r="C37" s="42"/>
      <c r="D37" s="42"/>
      <c r="E37" s="42"/>
      <c r="F37" s="14"/>
      <c r="G37" s="12" t="s">
        <v>6</v>
      </c>
      <c r="H37" s="12" t="s">
        <v>9</v>
      </c>
      <c r="I37" s="12" t="s">
        <v>10</v>
      </c>
      <c r="J37" s="12" t="s">
        <v>28</v>
      </c>
    </row>
    <row r="38" spans="1:10" ht="15.75" thickTop="1" x14ac:dyDescent="0.2">
      <c r="F38" s="10" t="s">
        <v>12</v>
      </c>
    </row>
    <row r="39" spans="1:10" x14ac:dyDescent="0.2">
      <c r="F39" s="10" t="s">
        <v>29</v>
      </c>
      <c r="G39" s="16"/>
      <c r="H39" s="17">
        <v>0</v>
      </c>
      <c r="I39" s="16"/>
      <c r="J39" s="19"/>
    </row>
    <row r="40" spans="1:10" x14ac:dyDescent="0.2">
      <c r="F40" s="10" t="s">
        <v>30</v>
      </c>
      <c r="G40" s="16"/>
      <c r="H40" s="17">
        <v>0</v>
      </c>
      <c r="I40" s="16"/>
      <c r="J40" s="19"/>
    </row>
    <row r="41" spans="1:10" x14ac:dyDescent="0.2">
      <c r="F41" s="10" t="s">
        <v>31</v>
      </c>
      <c r="G41" s="16"/>
      <c r="H41" s="17">
        <v>0</v>
      </c>
      <c r="I41" s="16"/>
      <c r="J41" s="19"/>
    </row>
    <row r="42" spans="1:10" x14ac:dyDescent="0.2">
      <c r="F42" s="10" t="s">
        <v>32</v>
      </c>
      <c r="G42" s="16"/>
      <c r="H42" s="17">
        <v>0</v>
      </c>
      <c r="I42" s="16"/>
      <c r="J42" s="19"/>
    </row>
    <row r="43" spans="1:10" x14ac:dyDescent="0.2">
      <c r="H43" s="15"/>
    </row>
    <row r="44" spans="1:10" ht="15.75" thickBot="1" x14ac:dyDescent="0.25">
      <c r="G44" s="20" t="s">
        <v>21</v>
      </c>
      <c r="H44" s="21">
        <f>SUM(H39:H43)</f>
        <v>0</v>
      </c>
      <c r="I44" s="20"/>
      <c r="J44" s="19"/>
    </row>
    <row r="45" spans="1:10" ht="6.75" customHeight="1" x14ac:dyDescent="0.2"/>
    <row r="47" spans="1:10" ht="15.75" thickBot="1" x14ac:dyDescent="0.25">
      <c r="A47" s="12" t="s">
        <v>33</v>
      </c>
      <c r="B47" s="13"/>
      <c r="C47" s="13"/>
      <c r="D47" s="13"/>
      <c r="E47" s="13"/>
      <c r="F47" s="14"/>
      <c r="G47" s="12" t="s">
        <v>6</v>
      </c>
      <c r="H47" s="12" t="s">
        <v>9</v>
      </c>
      <c r="I47" s="12" t="s">
        <v>10</v>
      </c>
      <c r="J47" s="12" t="s">
        <v>34</v>
      </c>
    </row>
    <row r="48" spans="1:10" ht="15.75" thickTop="1" x14ac:dyDescent="0.2">
      <c r="F48" s="10" t="s">
        <v>12</v>
      </c>
    </row>
    <row r="49" spans="6:10" x14ac:dyDescent="0.2">
      <c r="F49" s="10" t="s">
        <v>14</v>
      </c>
      <c r="G49" s="16"/>
      <c r="H49" s="17">
        <v>0</v>
      </c>
      <c r="I49" s="16"/>
      <c r="J49" s="19"/>
    </row>
    <row r="50" spans="6:10" x14ac:dyDescent="0.2">
      <c r="F50" s="10" t="s">
        <v>17</v>
      </c>
      <c r="G50" s="16"/>
      <c r="H50" s="17">
        <v>0</v>
      </c>
      <c r="I50" s="16"/>
      <c r="J50" s="19"/>
    </row>
    <row r="51" spans="6:10" x14ac:dyDescent="0.2">
      <c r="F51" s="10" t="s">
        <v>18</v>
      </c>
      <c r="G51" s="16"/>
      <c r="H51" s="17">
        <v>0</v>
      </c>
      <c r="I51" s="16"/>
      <c r="J51" s="19"/>
    </row>
    <row r="52" spans="6:10" x14ac:dyDescent="0.2">
      <c r="F52" s="18" t="s">
        <v>15</v>
      </c>
      <c r="G52" s="16"/>
      <c r="H52" s="17">
        <v>0</v>
      </c>
      <c r="I52" s="16"/>
      <c r="J52" s="19"/>
    </row>
    <row r="53" spans="6:10" x14ac:dyDescent="0.2">
      <c r="F53" s="10" t="s">
        <v>19</v>
      </c>
      <c r="G53" s="16"/>
      <c r="H53" s="17">
        <v>0</v>
      </c>
      <c r="I53" s="16"/>
      <c r="J53" s="19"/>
    </row>
    <row r="54" spans="6:10" x14ac:dyDescent="0.2">
      <c r="F54" s="18" t="s">
        <v>15</v>
      </c>
      <c r="G54" s="16"/>
      <c r="H54" s="17">
        <v>0</v>
      </c>
      <c r="I54" s="16"/>
      <c r="J54" s="19"/>
    </row>
    <row r="55" spans="6:10" x14ac:dyDescent="0.2">
      <c r="F55" s="18" t="s">
        <v>35</v>
      </c>
      <c r="G55" s="16"/>
      <c r="H55" s="17">
        <v>0</v>
      </c>
      <c r="I55" s="16"/>
      <c r="J55" s="19"/>
    </row>
    <row r="56" spans="6:10" x14ac:dyDescent="0.2">
      <c r="F56" s="18" t="s">
        <v>15</v>
      </c>
      <c r="G56" s="16"/>
      <c r="H56" s="17">
        <v>0</v>
      </c>
      <c r="I56" s="16"/>
      <c r="J56" s="19"/>
    </row>
    <row r="57" spans="6:10" x14ac:dyDescent="0.2">
      <c r="F57" s="10" t="s">
        <v>36</v>
      </c>
      <c r="G57" s="16"/>
      <c r="H57" s="17">
        <v>0</v>
      </c>
      <c r="I57" s="16"/>
      <c r="J57" s="19"/>
    </row>
    <row r="58" spans="6:10" x14ac:dyDescent="0.2">
      <c r="F58" s="18" t="s">
        <v>15</v>
      </c>
      <c r="G58" s="16"/>
      <c r="H58" s="17">
        <v>0</v>
      </c>
      <c r="I58" s="16"/>
      <c r="J58" s="19"/>
    </row>
    <row r="59" spans="6:10" x14ac:dyDescent="0.2">
      <c r="F59" s="10" t="s">
        <v>37</v>
      </c>
      <c r="G59" s="16"/>
      <c r="H59" s="17">
        <v>0</v>
      </c>
      <c r="I59" s="16"/>
      <c r="J59" s="19"/>
    </row>
    <row r="60" spans="6:10" x14ac:dyDescent="0.2">
      <c r="F60" s="10" t="s">
        <v>38</v>
      </c>
      <c r="G60" s="16"/>
      <c r="H60" s="17">
        <v>0</v>
      </c>
      <c r="I60" s="16"/>
      <c r="J60" s="19"/>
    </row>
    <row r="61" spans="6:10" x14ac:dyDescent="0.2">
      <c r="F61" s="10" t="s">
        <v>39</v>
      </c>
      <c r="G61" s="16"/>
      <c r="H61" s="17">
        <v>0</v>
      </c>
      <c r="I61" s="16"/>
      <c r="J61" s="19"/>
    </row>
    <row r="62" spans="6:10" x14ac:dyDescent="0.2">
      <c r="F62" s="10" t="s">
        <v>40</v>
      </c>
      <c r="G62" s="16"/>
      <c r="H62" s="17">
        <v>0</v>
      </c>
      <c r="I62" s="16"/>
      <c r="J62" s="19"/>
    </row>
    <row r="63" spans="6:10" x14ac:dyDescent="0.2">
      <c r="F63" s="18" t="s">
        <v>15</v>
      </c>
      <c r="G63" s="16"/>
      <c r="H63" s="17">
        <v>0</v>
      </c>
      <c r="I63" s="16"/>
      <c r="J63" s="19"/>
    </row>
    <row r="64" spans="6:10" x14ac:dyDescent="0.2">
      <c r="F64" s="18" t="s">
        <v>41</v>
      </c>
      <c r="G64" s="16"/>
      <c r="H64" s="17">
        <v>0</v>
      </c>
      <c r="I64" s="16"/>
      <c r="J64" s="19"/>
    </row>
    <row r="65" spans="1:10" x14ac:dyDescent="0.2">
      <c r="F65" s="10">
        <v>245</v>
      </c>
      <c r="G65" s="16"/>
      <c r="H65" s="17">
        <v>0</v>
      </c>
      <c r="I65" s="16"/>
      <c r="J65" s="19"/>
    </row>
    <row r="66" spans="1:10" x14ac:dyDescent="0.2">
      <c r="F66" s="10" t="s">
        <v>42</v>
      </c>
      <c r="G66" s="16"/>
      <c r="H66" s="17">
        <v>1529.22</v>
      </c>
      <c r="I66" s="16"/>
      <c r="J66" s="19"/>
    </row>
    <row r="67" spans="1:10" x14ac:dyDescent="0.2">
      <c r="F67" s="18" t="s">
        <v>43</v>
      </c>
      <c r="G67" s="22"/>
      <c r="H67" s="23">
        <v>13.6</v>
      </c>
      <c r="I67" s="22"/>
      <c r="J67" s="19"/>
    </row>
    <row r="68" spans="1:10" x14ac:dyDescent="0.2">
      <c r="F68" s="18" t="s">
        <v>20</v>
      </c>
      <c r="H68" s="15"/>
      <c r="J68" s="19"/>
    </row>
    <row r="69" spans="1:10" ht="15.75" thickBot="1" x14ac:dyDescent="0.25">
      <c r="G69" s="20" t="s">
        <v>21</v>
      </c>
      <c r="H69" s="21">
        <f>SUM(H49:H68)</f>
        <v>1542.82</v>
      </c>
      <c r="I69" s="20"/>
      <c r="J69" s="19"/>
    </row>
    <row r="70" spans="1:10" ht="6.75" customHeight="1" x14ac:dyDescent="0.2"/>
    <row r="73" spans="1:10" ht="15.75" thickBot="1" x14ac:dyDescent="0.25">
      <c r="A73" s="24" t="s">
        <v>44</v>
      </c>
      <c r="B73" s="25"/>
      <c r="C73" s="25"/>
      <c r="D73" s="25"/>
      <c r="E73" s="13"/>
      <c r="F73" s="14"/>
      <c r="G73" s="12" t="s">
        <v>6</v>
      </c>
      <c r="H73" s="12" t="s">
        <v>9</v>
      </c>
      <c r="I73" s="12" t="s">
        <v>10</v>
      </c>
      <c r="J73" s="12" t="s">
        <v>45</v>
      </c>
    </row>
    <row r="74" spans="1:10" ht="15.75" thickTop="1" x14ac:dyDescent="0.2">
      <c r="A74" s="26"/>
      <c r="B74" s="26"/>
      <c r="C74" s="26"/>
      <c r="D74" s="26"/>
      <c r="F74" s="10" t="s">
        <v>12</v>
      </c>
    </row>
    <row r="75" spans="1:10" x14ac:dyDescent="0.2">
      <c r="A75" s="26"/>
      <c r="B75" s="26"/>
      <c r="C75" s="26"/>
      <c r="D75" s="26"/>
      <c r="F75" s="10" t="s">
        <v>46</v>
      </c>
      <c r="G75" s="16"/>
      <c r="H75" s="17">
        <v>0</v>
      </c>
      <c r="I75" s="16"/>
      <c r="J75" s="19"/>
    </row>
    <row r="76" spans="1:10" x14ac:dyDescent="0.2">
      <c r="F76" s="10" t="s">
        <v>47</v>
      </c>
      <c r="G76" s="22"/>
      <c r="H76" s="23">
        <v>0</v>
      </c>
      <c r="I76" s="22"/>
      <c r="J76" s="27"/>
    </row>
    <row r="77" spans="1:10" x14ac:dyDescent="0.2">
      <c r="F77" s="10" t="s">
        <v>48</v>
      </c>
      <c r="G77" s="22"/>
      <c r="H77" s="23">
        <v>47514.91</v>
      </c>
      <c r="I77" s="22"/>
      <c r="J77" s="27"/>
    </row>
    <row r="78" spans="1:10" x14ac:dyDescent="0.2">
      <c r="F78" s="10" t="s">
        <v>49</v>
      </c>
      <c r="G78" s="22"/>
      <c r="H78" s="23">
        <v>31563.63</v>
      </c>
      <c r="I78" s="22"/>
      <c r="J78" s="27"/>
    </row>
    <row r="79" spans="1:10" x14ac:dyDescent="0.2">
      <c r="F79" s="10" t="s">
        <v>50</v>
      </c>
      <c r="G79" s="22"/>
      <c r="H79" s="23">
        <v>0</v>
      </c>
      <c r="I79" s="22"/>
      <c r="J79" s="27"/>
    </row>
    <row r="80" spans="1:10" x14ac:dyDescent="0.2">
      <c r="H80" s="15"/>
    </row>
    <row r="81" spans="1:10" ht="15.75" thickBot="1" x14ac:dyDescent="0.25">
      <c r="G81" s="20" t="s">
        <v>21</v>
      </c>
      <c r="H81" s="21">
        <f>SUM(H75:H80)</f>
        <v>79078.540000000008</v>
      </c>
      <c r="I81" s="20"/>
      <c r="J81" s="19"/>
    </row>
    <row r="82" spans="1:10" ht="8.25" customHeight="1" x14ac:dyDescent="0.2"/>
    <row r="84" spans="1:10" ht="8.25" customHeight="1" x14ac:dyDescent="0.2"/>
    <row r="85" spans="1:10" ht="15.75" thickBot="1" x14ac:dyDescent="0.25">
      <c r="A85" s="12" t="s">
        <v>51</v>
      </c>
      <c r="B85" s="13"/>
      <c r="C85" s="13"/>
      <c r="D85" s="13"/>
      <c r="E85" s="13"/>
      <c r="F85" s="14"/>
      <c r="G85" s="12" t="s">
        <v>6</v>
      </c>
      <c r="H85" s="12" t="s">
        <v>9</v>
      </c>
      <c r="I85" s="12" t="s">
        <v>10</v>
      </c>
      <c r="J85" s="12" t="s">
        <v>52</v>
      </c>
    </row>
    <row r="86" spans="1:10" ht="15.75" thickTop="1" x14ac:dyDescent="0.2">
      <c r="F86" s="10" t="s">
        <v>12</v>
      </c>
    </row>
    <row r="87" spans="1:10" x14ac:dyDescent="0.2">
      <c r="F87" s="10" t="s">
        <v>53</v>
      </c>
      <c r="H87" s="15">
        <v>5473.5</v>
      </c>
    </row>
    <row r="88" spans="1:10" x14ac:dyDescent="0.2">
      <c r="F88" s="10" t="s">
        <v>54</v>
      </c>
      <c r="H88" s="15"/>
    </row>
    <row r="89" spans="1:10" ht="15.75" thickBot="1" x14ac:dyDescent="0.25">
      <c r="G89" s="20" t="s">
        <v>21</v>
      </c>
      <c r="H89" s="21">
        <f>SUM(H87:H88)</f>
        <v>5473.5</v>
      </c>
      <c r="I89" s="20"/>
      <c r="J89" s="19"/>
    </row>
    <row r="90" spans="1:10" ht="8.25" customHeight="1" x14ac:dyDescent="0.2"/>
    <row r="93" spans="1:10" ht="15.75" thickBot="1" x14ac:dyDescent="0.25">
      <c r="A93" s="12" t="s">
        <v>55</v>
      </c>
      <c r="B93" s="13"/>
      <c r="C93" s="13"/>
      <c r="D93" s="13"/>
      <c r="E93" s="13"/>
      <c r="F93" s="14"/>
      <c r="G93" s="12" t="s">
        <v>6</v>
      </c>
      <c r="H93" s="12" t="s">
        <v>9</v>
      </c>
      <c r="I93" s="12" t="s">
        <v>10</v>
      </c>
      <c r="J93" s="12" t="s">
        <v>56</v>
      </c>
    </row>
    <row r="94" spans="1:10" ht="15.75" thickTop="1" x14ac:dyDescent="0.2">
      <c r="F94" s="10" t="s">
        <v>12</v>
      </c>
    </row>
    <row r="95" spans="1:10" x14ac:dyDescent="0.2">
      <c r="F95" s="10" t="s">
        <v>57</v>
      </c>
      <c r="G95" s="16"/>
      <c r="H95" s="17">
        <v>2453.8000000000002</v>
      </c>
      <c r="I95" s="16"/>
      <c r="J95" s="19"/>
    </row>
    <row r="96" spans="1:10" x14ac:dyDescent="0.2">
      <c r="H96" s="15"/>
    </row>
    <row r="97" spans="1:11" ht="15.75" thickBot="1" x14ac:dyDescent="0.25">
      <c r="G97" s="20" t="s">
        <v>21</v>
      </c>
      <c r="H97" s="21">
        <f>SUM(H95:H96)</f>
        <v>2453.8000000000002</v>
      </c>
      <c r="I97" s="20"/>
      <c r="J97" s="19"/>
    </row>
    <row r="98" spans="1:11" x14ac:dyDescent="0.2">
      <c r="H98" s="15"/>
    </row>
    <row r="99" spans="1:11" x14ac:dyDescent="0.2">
      <c r="H99" s="15"/>
    </row>
    <row r="100" spans="1:11" ht="23.25" customHeight="1" x14ac:dyDescent="0.2"/>
    <row r="101" spans="1:11" x14ac:dyDescent="0.2">
      <c r="E101" s="11" t="s">
        <v>58</v>
      </c>
    </row>
    <row r="102" spans="1:11" x14ac:dyDescent="0.2">
      <c r="E102" s="11"/>
    </row>
    <row r="103" spans="1:11" ht="23.25" customHeight="1" x14ac:dyDescent="0.2">
      <c r="A103" s="11" t="s">
        <v>59</v>
      </c>
    </row>
    <row r="104" spans="1:11" ht="12.75" customHeight="1" x14ac:dyDescent="0.2">
      <c r="E104" s="11"/>
    </row>
    <row r="105" spans="1:11" ht="15.75" thickBot="1" x14ac:dyDescent="0.25">
      <c r="A105" s="12" t="s">
        <v>60</v>
      </c>
      <c r="B105" s="13"/>
      <c r="C105" s="13"/>
      <c r="D105" s="13"/>
      <c r="E105" s="13"/>
      <c r="F105" s="14"/>
      <c r="G105" s="12" t="s">
        <v>58</v>
      </c>
      <c r="H105" s="12"/>
      <c r="I105" s="12" t="s">
        <v>10</v>
      </c>
      <c r="J105" s="12" t="s">
        <v>61</v>
      </c>
      <c r="K105" s="15"/>
    </row>
    <row r="106" spans="1:11" ht="15.75" thickTop="1" x14ac:dyDescent="0.2">
      <c r="F106" s="10" t="s">
        <v>12</v>
      </c>
    </row>
    <row r="107" spans="1:11" x14ac:dyDescent="0.2">
      <c r="F107" s="10" t="s">
        <v>13</v>
      </c>
      <c r="G107" s="16"/>
      <c r="H107" s="17">
        <v>59357.23</v>
      </c>
      <c r="I107" s="16"/>
      <c r="J107" s="19"/>
    </row>
    <row r="108" spans="1:11" x14ac:dyDescent="0.2">
      <c r="F108" s="10" t="s">
        <v>14</v>
      </c>
      <c r="G108" s="16"/>
      <c r="H108" s="17">
        <v>0</v>
      </c>
      <c r="I108" s="16"/>
      <c r="J108" s="19"/>
    </row>
    <row r="109" spans="1:11" x14ac:dyDescent="0.2">
      <c r="F109" s="10" t="s">
        <v>16</v>
      </c>
      <c r="G109" s="16"/>
      <c r="H109" s="17">
        <v>0</v>
      </c>
      <c r="I109" s="16"/>
      <c r="J109" s="19"/>
    </row>
    <row r="110" spans="1:11" x14ac:dyDescent="0.2">
      <c r="F110" s="10" t="s">
        <v>20</v>
      </c>
      <c r="H110" s="15"/>
    </row>
    <row r="111" spans="1:11" ht="15.75" thickBot="1" x14ac:dyDescent="0.25">
      <c r="G111" s="20" t="s">
        <v>21</v>
      </c>
      <c r="H111" s="21">
        <f>SUM(H107:H110)</f>
        <v>59357.23</v>
      </c>
      <c r="I111" s="20"/>
      <c r="J111" s="19"/>
    </row>
    <row r="112" spans="1:11" ht="6" customHeight="1" x14ac:dyDescent="0.2"/>
    <row r="113" spans="1:10" ht="20.25" customHeight="1" x14ac:dyDescent="0.2"/>
    <row r="114" spans="1:10" ht="15.75" thickBot="1" x14ac:dyDescent="0.25">
      <c r="A114" s="12" t="s">
        <v>62</v>
      </c>
      <c r="B114" s="13"/>
      <c r="C114" s="13"/>
      <c r="D114" s="13"/>
      <c r="E114" s="13"/>
      <c r="F114" s="14"/>
      <c r="G114" s="12" t="s">
        <v>58</v>
      </c>
      <c r="H114" s="12"/>
      <c r="I114" s="12" t="s">
        <v>10</v>
      </c>
      <c r="J114" s="12" t="s">
        <v>63</v>
      </c>
    </row>
    <row r="115" spans="1:10" ht="15.75" thickTop="1" x14ac:dyDescent="0.2">
      <c r="F115" s="10" t="s">
        <v>12</v>
      </c>
    </row>
    <row r="116" spans="1:10" x14ac:dyDescent="0.2">
      <c r="F116" s="10" t="s">
        <v>24</v>
      </c>
      <c r="G116" s="16"/>
      <c r="H116" s="17">
        <v>113638.43</v>
      </c>
      <c r="I116" s="16"/>
      <c r="J116" s="19"/>
    </row>
    <row r="117" spans="1:10" x14ac:dyDescent="0.2">
      <c r="F117" s="10" t="s">
        <v>25</v>
      </c>
      <c r="G117" s="16"/>
      <c r="H117" s="17">
        <v>0</v>
      </c>
      <c r="I117" s="16"/>
      <c r="J117" s="19"/>
    </row>
    <row r="118" spans="1:10" x14ac:dyDescent="0.2">
      <c r="F118" s="10" t="s">
        <v>64</v>
      </c>
      <c r="G118" s="16"/>
      <c r="H118" s="17">
        <v>47514.91</v>
      </c>
      <c r="I118" s="16"/>
      <c r="J118" s="19"/>
    </row>
    <row r="119" spans="1:10" x14ac:dyDescent="0.2">
      <c r="H119" s="15"/>
    </row>
    <row r="120" spans="1:10" ht="15.75" thickBot="1" x14ac:dyDescent="0.25">
      <c r="G120" s="20" t="s">
        <v>21</v>
      </c>
      <c r="H120" s="21">
        <f>SUM(H116:H119)</f>
        <v>161153.34</v>
      </c>
      <c r="I120" s="20"/>
      <c r="J120" s="19"/>
    </row>
    <row r="122" spans="1:10" ht="8.25" customHeight="1" x14ac:dyDescent="0.2"/>
    <row r="123" spans="1:10" ht="30" customHeight="1" thickBot="1" x14ac:dyDescent="0.25">
      <c r="A123" s="42" t="s">
        <v>65</v>
      </c>
      <c r="B123" s="42"/>
      <c r="C123" s="42"/>
      <c r="D123" s="42"/>
      <c r="E123" s="42"/>
      <c r="F123" s="14"/>
      <c r="G123" s="12" t="s">
        <v>58</v>
      </c>
      <c r="H123" s="12"/>
      <c r="I123" s="12" t="s">
        <v>10</v>
      </c>
      <c r="J123" s="12" t="s">
        <v>66</v>
      </c>
    </row>
    <row r="124" spans="1:10" ht="15.75" thickTop="1" x14ac:dyDescent="0.2">
      <c r="F124" s="10" t="s">
        <v>12</v>
      </c>
    </row>
    <row r="125" spans="1:10" x14ac:dyDescent="0.2">
      <c r="F125" s="10" t="s">
        <v>67</v>
      </c>
      <c r="G125" s="16"/>
      <c r="H125" s="17">
        <v>307328.11</v>
      </c>
      <c r="I125" s="16"/>
      <c r="J125" s="19"/>
    </row>
    <row r="126" spans="1:10" x14ac:dyDescent="0.2">
      <c r="F126" s="10" t="s">
        <v>68</v>
      </c>
      <c r="G126" s="16"/>
      <c r="H126" s="17">
        <v>81040.11</v>
      </c>
      <c r="I126" s="16"/>
      <c r="J126" s="19"/>
    </row>
    <row r="127" spans="1:10" x14ac:dyDescent="0.2">
      <c r="F127" s="10" t="s">
        <v>69</v>
      </c>
      <c r="G127" s="16"/>
      <c r="H127" s="17">
        <v>17798.09</v>
      </c>
      <c r="I127" s="16"/>
      <c r="J127" s="19"/>
    </row>
    <row r="128" spans="1:10" x14ac:dyDescent="0.2">
      <c r="F128" s="10" t="s">
        <v>70</v>
      </c>
      <c r="G128" s="16"/>
      <c r="H128" s="17">
        <v>6921.96</v>
      </c>
      <c r="I128" s="16"/>
      <c r="J128" s="19"/>
    </row>
    <row r="129" spans="1:10" x14ac:dyDescent="0.2">
      <c r="H129" s="15"/>
    </row>
    <row r="130" spans="1:10" ht="15.75" thickBot="1" x14ac:dyDescent="0.25">
      <c r="G130" s="20" t="s">
        <v>21</v>
      </c>
      <c r="H130" s="21">
        <f>SUM(H125:H129)</f>
        <v>413088.27</v>
      </c>
      <c r="I130" s="20"/>
      <c r="J130" s="19"/>
    </row>
    <row r="132" spans="1:10" ht="7.5" customHeight="1" x14ac:dyDescent="0.2"/>
    <row r="133" spans="1:10" ht="15.75" thickBot="1" x14ac:dyDescent="0.25">
      <c r="A133" s="12" t="s">
        <v>71</v>
      </c>
      <c r="B133" s="13"/>
      <c r="C133" s="13"/>
      <c r="D133" s="13"/>
      <c r="E133" s="13"/>
      <c r="F133" s="14"/>
      <c r="G133" s="12" t="s">
        <v>58</v>
      </c>
      <c r="H133" s="12"/>
      <c r="I133" s="12" t="s">
        <v>10</v>
      </c>
      <c r="J133" s="12" t="s">
        <v>72</v>
      </c>
    </row>
    <row r="134" spans="1:10" ht="15.75" thickTop="1" x14ac:dyDescent="0.2">
      <c r="F134" s="10" t="s">
        <v>12</v>
      </c>
    </row>
    <row r="135" spans="1:10" x14ac:dyDescent="0.2">
      <c r="F135" s="10" t="s">
        <v>73</v>
      </c>
      <c r="G135" s="16"/>
      <c r="H135" s="17">
        <v>542095.96</v>
      </c>
      <c r="I135" s="16"/>
      <c r="J135" s="19"/>
    </row>
    <row r="136" spans="1:10" x14ac:dyDescent="0.2">
      <c r="F136" s="10" t="s">
        <v>74</v>
      </c>
      <c r="G136" s="22"/>
      <c r="H136" s="23">
        <v>3610.36</v>
      </c>
      <c r="I136" s="22"/>
      <c r="J136" s="27"/>
    </row>
    <row r="137" spans="1:10" x14ac:dyDescent="0.2">
      <c r="H137" s="15"/>
    </row>
    <row r="138" spans="1:10" ht="15.75" thickBot="1" x14ac:dyDescent="0.25">
      <c r="G138" s="20" t="s">
        <v>21</v>
      </c>
      <c r="H138" s="21">
        <f>SUM(H135:H137)</f>
        <v>545706.31999999995</v>
      </c>
      <c r="I138" s="20"/>
      <c r="J138" s="19"/>
    </row>
    <row r="140" spans="1:10" ht="6.75" customHeight="1" x14ac:dyDescent="0.2"/>
    <row r="141" spans="1:10" ht="15.75" thickBot="1" x14ac:dyDescent="0.25">
      <c r="A141" s="12" t="s">
        <v>75</v>
      </c>
      <c r="B141" s="13"/>
      <c r="C141" s="13"/>
      <c r="D141" s="13"/>
      <c r="E141" s="13"/>
      <c r="F141" s="14"/>
      <c r="G141" s="12" t="s">
        <v>58</v>
      </c>
      <c r="H141" s="12"/>
      <c r="I141" s="12" t="s">
        <v>10</v>
      </c>
      <c r="J141" s="12" t="s">
        <v>76</v>
      </c>
    </row>
    <row r="142" spans="1:10" ht="15.75" thickTop="1" x14ac:dyDescent="0.2">
      <c r="F142" s="10" t="s">
        <v>12</v>
      </c>
    </row>
    <row r="143" spans="1:10" x14ac:dyDescent="0.2">
      <c r="F143" s="10" t="s">
        <v>14</v>
      </c>
      <c r="G143" s="16"/>
      <c r="H143" s="17"/>
      <c r="I143" s="16"/>
      <c r="J143" s="19"/>
    </row>
    <row r="144" spans="1:10" x14ac:dyDescent="0.2">
      <c r="F144" s="10" t="s">
        <v>77</v>
      </c>
      <c r="G144" s="16"/>
      <c r="H144" s="17">
        <v>0</v>
      </c>
      <c r="I144" s="16"/>
      <c r="J144" s="19"/>
    </row>
    <row r="145" spans="1:10" x14ac:dyDescent="0.2">
      <c r="F145" s="10" t="s">
        <v>39</v>
      </c>
      <c r="G145" s="16"/>
      <c r="H145" s="17">
        <v>0</v>
      </c>
      <c r="I145" s="16"/>
      <c r="J145" s="19"/>
    </row>
    <row r="146" spans="1:10" x14ac:dyDescent="0.2">
      <c r="F146" s="10" t="s">
        <v>78</v>
      </c>
      <c r="G146" s="22"/>
      <c r="H146" s="23">
        <v>0</v>
      </c>
      <c r="I146" s="22"/>
      <c r="J146" s="27"/>
    </row>
    <row r="147" spans="1:10" x14ac:dyDescent="0.2">
      <c r="F147" s="10" t="s">
        <v>41</v>
      </c>
      <c r="G147" s="16"/>
      <c r="H147" s="17">
        <v>0</v>
      </c>
      <c r="I147" s="16"/>
      <c r="J147" s="19"/>
    </row>
    <row r="148" spans="1:10" x14ac:dyDescent="0.2">
      <c r="F148" s="10">
        <v>245</v>
      </c>
      <c r="G148" s="16"/>
      <c r="H148" s="17">
        <v>286.82</v>
      </c>
      <c r="I148" s="16"/>
      <c r="J148" s="19"/>
    </row>
    <row r="149" spans="1:10" x14ac:dyDescent="0.2">
      <c r="F149" s="10" t="s">
        <v>79</v>
      </c>
      <c r="G149" s="16"/>
      <c r="H149" s="17">
        <v>1908.57</v>
      </c>
      <c r="I149" s="16"/>
      <c r="J149" s="19"/>
    </row>
    <row r="150" spans="1:10" x14ac:dyDescent="0.2">
      <c r="F150" s="10" t="s">
        <v>80</v>
      </c>
      <c r="G150" s="16"/>
      <c r="H150" s="17">
        <v>0</v>
      </c>
      <c r="I150" s="16"/>
      <c r="J150" s="19"/>
    </row>
    <row r="151" spans="1:10" x14ac:dyDescent="0.2">
      <c r="F151" s="10" t="s">
        <v>54</v>
      </c>
      <c r="H151" s="15"/>
    </row>
    <row r="152" spans="1:10" ht="15.75" thickBot="1" x14ac:dyDescent="0.25">
      <c r="G152" s="20" t="s">
        <v>21</v>
      </c>
      <c r="H152" s="21">
        <f>SUM(H143:H151)</f>
        <v>2195.39</v>
      </c>
      <c r="I152" s="20"/>
      <c r="J152" s="19"/>
    </row>
    <row r="154" spans="1:10" ht="6" customHeight="1" x14ac:dyDescent="0.2"/>
    <row r="155" spans="1:10" ht="15.75" thickBot="1" x14ac:dyDescent="0.25">
      <c r="A155" s="12" t="s">
        <v>81</v>
      </c>
      <c r="B155" s="13"/>
      <c r="C155" s="13"/>
      <c r="D155" s="13"/>
      <c r="E155" s="13"/>
      <c r="F155" s="14"/>
      <c r="G155" s="12" t="s">
        <v>58</v>
      </c>
      <c r="H155" s="12"/>
      <c r="I155" s="12" t="s">
        <v>10</v>
      </c>
      <c r="J155" s="12" t="s">
        <v>82</v>
      </c>
    </row>
    <row r="156" spans="1:10" ht="15.75" thickTop="1" x14ac:dyDescent="0.2">
      <c r="A156" s="9" t="s">
        <v>83</v>
      </c>
      <c r="F156" s="10" t="s">
        <v>12</v>
      </c>
    </row>
    <row r="157" spans="1:10" x14ac:dyDescent="0.2">
      <c r="A157" s="9" t="s">
        <v>84</v>
      </c>
      <c r="F157" s="28" t="s">
        <v>85</v>
      </c>
      <c r="G157" s="29"/>
      <c r="H157" s="30">
        <v>0</v>
      </c>
      <c r="I157" s="29"/>
      <c r="J157" s="19"/>
    </row>
    <row r="158" spans="1:10" x14ac:dyDescent="0.2">
      <c r="F158" s="28" t="s">
        <v>86</v>
      </c>
      <c r="G158" s="29"/>
      <c r="H158" s="30">
        <v>0</v>
      </c>
      <c r="I158" s="29"/>
      <c r="J158" s="19"/>
    </row>
    <row r="159" spans="1:10" x14ac:dyDescent="0.2">
      <c r="F159" s="28" t="s">
        <v>87</v>
      </c>
      <c r="G159" s="29"/>
      <c r="H159" s="30">
        <v>5473.5</v>
      </c>
      <c r="I159" s="29"/>
      <c r="J159" s="19"/>
    </row>
    <row r="160" spans="1:10" x14ac:dyDescent="0.2">
      <c r="F160" s="28" t="s">
        <v>88</v>
      </c>
      <c r="G160" s="29"/>
      <c r="H160" s="30">
        <v>0</v>
      </c>
      <c r="I160" s="29"/>
      <c r="J160" s="19"/>
    </row>
    <row r="161" spans="1:10" x14ac:dyDescent="0.2">
      <c r="F161" s="28"/>
      <c r="G161" s="31"/>
      <c r="H161" s="32"/>
      <c r="I161" s="31"/>
      <c r="J161" s="19"/>
    </row>
    <row r="162" spans="1:10" ht="15.75" thickBot="1" x14ac:dyDescent="0.25">
      <c r="F162" s="28"/>
      <c r="G162" s="33" t="s">
        <v>21</v>
      </c>
      <c r="H162" s="34">
        <f>SUM(H157:H161)</f>
        <v>5473.5</v>
      </c>
      <c r="I162" s="33"/>
    </row>
    <row r="164" spans="1:10" ht="6.75" customHeight="1" x14ac:dyDescent="0.2"/>
    <row r="165" spans="1:10" ht="34.5" customHeight="1" thickBot="1" x14ac:dyDescent="0.25">
      <c r="A165" s="42" t="s">
        <v>89</v>
      </c>
      <c r="B165" s="42"/>
      <c r="C165" s="42"/>
      <c r="D165" s="42"/>
      <c r="E165" s="42"/>
      <c r="F165" s="42"/>
      <c r="G165" s="12" t="s">
        <v>58</v>
      </c>
      <c r="H165" s="12"/>
      <c r="I165" s="12" t="s">
        <v>10</v>
      </c>
      <c r="J165" s="12" t="s">
        <v>90</v>
      </c>
    </row>
    <row r="166" spans="1:10" ht="15.75" thickTop="1" x14ac:dyDescent="0.2">
      <c r="F166" s="10" t="s">
        <v>12</v>
      </c>
    </row>
    <row r="167" spans="1:10" x14ac:dyDescent="0.2">
      <c r="F167" s="10" t="s">
        <v>91</v>
      </c>
      <c r="G167" s="22"/>
      <c r="H167" s="23">
        <v>0</v>
      </c>
      <c r="I167" s="22"/>
      <c r="J167" s="27"/>
    </row>
    <row r="168" spans="1:10" x14ac:dyDescent="0.2">
      <c r="H168" s="15"/>
    </row>
    <row r="169" spans="1:10" ht="15.75" thickBot="1" x14ac:dyDescent="0.25">
      <c r="G169" s="20" t="s">
        <v>21</v>
      </c>
      <c r="H169" s="21">
        <f>SUM(H167:H168)</f>
        <v>0</v>
      </c>
      <c r="I169" s="20"/>
      <c r="J169" s="19"/>
    </row>
    <row r="171" spans="1:10" ht="6.75" customHeight="1" x14ac:dyDescent="0.2"/>
    <row r="172" spans="1:10" ht="15.75" thickBot="1" x14ac:dyDescent="0.25">
      <c r="A172" s="12" t="s">
        <v>92</v>
      </c>
      <c r="B172" s="13"/>
      <c r="C172" s="13"/>
      <c r="D172" s="13"/>
      <c r="E172" s="13"/>
      <c r="F172" s="14"/>
      <c r="G172" s="12" t="s">
        <v>58</v>
      </c>
      <c r="H172" s="12"/>
      <c r="I172" s="12" t="s">
        <v>10</v>
      </c>
      <c r="J172" s="12" t="s">
        <v>93</v>
      </c>
    </row>
    <row r="173" spans="1:10" ht="15.75" thickTop="1" x14ac:dyDescent="0.2">
      <c r="F173" s="10" t="s">
        <v>12</v>
      </c>
    </row>
    <row r="174" spans="1:10" x14ac:dyDescent="0.2">
      <c r="F174" s="10" t="s">
        <v>94</v>
      </c>
      <c r="G174" s="16"/>
      <c r="H174" s="17">
        <v>31563.63</v>
      </c>
      <c r="I174" s="16"/>
      <c r="J174" s="19"/>
    </row>
    <row r="175" spans="1:10" x14ac:dyDescent="0.2">
      <c r="F175" s="10">
        <v>852</v>
      </c>
      <c r="G175" s="16"/>
      <c r="H175" s="17">
        <v>0</v>
      </c>
      <c r="I175" s="16"/>
      <c r="J175" s="19"/>
    </row>
    <row r="176" spans="1:10" x14ac:dyDescent="0.2">
      <c r="H176" s="15"/>
    </row>
    <row r="177" spans="1:10" ht="15.75" thickBot="1" x14ac:dyDescent="0.25">
      <c r="G177" s="20" t="s">
        <v>21</v>
      </c>
      <c r="H177" s="21">
        <f>SUM(H174:H176)</f>
        <v>31563.63</v>
      </c>
      <c r="I177" s="20"/>
      <c r="J177" s="19"/>
    </row>
    <row r="179" spans="1:10" ht="6" customHeight="1" x14ac:dyDescent="0.2"/>
    <row r="180" spans="1:10" ht="6.75" customHeight="1" x14ac:dyDescent="0.2"/>
    <row r="181" spans="1:10" ht="15.75" thickBot="1" x14ac:dyDescent="0.25">
      <c r="A181" s="12" t="s">
        <v>95</v>
      </c>
      <c r="B181" s="13"/>
      <c r="C181" s="13"/>
      <c r="D181" s="13"/>
      <c r="E181" s="13"/>
      <c r="F181" s="14"/>
      <c r="G181" s="12" t="s">
        <v>58</v>
      </c>
      <c r="H181" s="12"/>
      <c r="I181" s="12" t="s">
        <v>10</v>
      </c>
      <c r="J181" s="12" t="s">
        <v>96</v>
      </c>
    </row>
    <row r="182" spans="1:10" ht="15.75" thickTop="1" x14ac:dyDescent="0.2">
      <c r="F182" s="10" t="s">
        <v>12</v>
      </c>
    </row>
    <row r="183" spans="1:10" x14ac:dyDescent="0.2">
      <c r="F183" s="10">
        <v>840</v>
      </c>
      <c r="G183" s="16"/>
      <c r="H183" s="17">
        <v>0</v>
      </c>
      <c r="I183" s="16"/>
      <c r="J183" s="19"/>
    </row>
    <row r="184" spans="1:10" x14ac:dyDescent="0.2">
      <c r="H184" s="15"/>
    </row>
    <row r="185" spans="1:10" ht="15.75" thickBot="1" x14ac:dyDescent="0.25">
      <c r="G185" s="20" t="s">
        <v>21</v>
      </c>
      <c r="H185" s="21">
        <f>SUM(H183:H184)</f>
        <v>0</v>
      </c>
      <c r="I185" s="20"/>
      <c r="J185" s="19"/>
    </row>
    <row r="186" spans="1:10" ht="6" customHeight="1" x14ac:dyDescent="0.2"/>
    <row r="187" spans="1:10" ht="20.25" customHeight="1" x14ac:dyDescent="0.2"/>
    <row r="192" spans="1:10" ht="18.75" customHeight="1" x14ac:dyDescent="0.2">
      <c r="A192" s="9" t="s">
        <v>97</v>
      </c>
      <c r="D192" s="43"/>
      <c r="E192" s="43"/>
      <c r="F192" s="35" t="s">
        <v>98</v>
      </c>
      <c r="G192" s="35"/>
      <c r="J192" s="36"/>
    </row>
    <row r="193" spans="1:10" ht="30.75" customHeight="1" x14ac:dyDescent="0.2">
      <c r="A193" s="9" t="s">
        <v>99</v>
      </c>
      <c r="F193" s="38" t="s">
        <v>100</v>
      </c>
      <c r="G193" s="38"/>
      <c r="J193" s="36"/>
    </row>
    <row r="195" spans="1:10" x14ac:dyDescent="0.2">
      <c r="I195" s="37"/>
      <c r="J195" s="37"/>
    </row>
    <row r="196" spans="1:10" ht="9.75" customHeight="1" x14ac:dyDescent="0.2">
      <c r="I196" s="37"/>
      <c r="J196" s="37"/>
    </row>
    <row r="197" spans="1:10" x14ac:dyDescent="0.2">
      <c r="I197" s="37"/>
      <c r="J197" s="37"/>
    </row>
    <row r="198" spans="1:10" x14ac:dyDescent="0.2">
      <c r="A198" s="9" t="s">
        <v>101</v>
      </c>
    </row>
  </sheetData>
  <mergeCells count="13">
    <mergeCell ref="A4:B4"/>
    <mergeCell ref="G1:J1"/>
    <mergeCell ref="A2:C2"/>
    <mergeCell ref="G2:J2"/>
    <mergeCell ref="L2:M2"/>
    <mergeCell ref="A3:B3"/>
    <mergeCell ref="F193:G193"/>
    <mergeCell ref="A5:B5"/>
    <mergeCell ref="A7:J7"/>
    <mergeCell ref="A37:E37"/>
    <mergeCell ref="A123:E123"/>
    <mergeCell ref="A165:F165"/>
    <mergeCell ref="D192:E192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8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SP221</vt:lpstr>
      <vt:lpstr>'SP221'!Obszar_wydruku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Marta Sowińska</cp:lastModifiedBy>
  <cp:lastPrinted>2025-04-14T10:30:43Z</cp:lastPrinted>
  <dcterms:created xsi:type="dcterms:W3CDTF">2025-04-14T10:30:40Z</dcterms:created>
  <dcterms:modified xsi:type="dcterms:W3CDTF">2025-04-22T07:05:15Z</dcterms:modified>
</cp:coreProperties>
</file>