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"/>
    </mc:Choice>
  </mc:AlternateContent>
  <xr:revisionPtr revIDLastSave="0" documentId="8_{9638FEB6-464A-441D-9015-B80628E70F32}" xr6:coauthVersionLast="47" xr6:coauthVersionMax="47" xr10:uidLastSave="{00000000-0000-0000-0000-000000000000}"/>
  <bookViews>
    <workbookView xWindow="-120" yWindow="-120" windowWidth="29040" windowHeight="15720" xr2:uid="{655618AE-BAEF-4D2C-9C4B-E89142D87E55}"/>
  </bookViews>
  <sheets>
    <sheet name="SP351" sheetId="1" r:id="rId1"/>
  </sheets>
  <definedNames>
    <definedName name="Z_0B4EF8F6_174B_42A1_BF8A_F9EE4169560D_.wvu.PrintArea" localSheetId="0" hidden="1">'SP351'!$A$1:$F$64</definedName>
    <definedName name="Z_416F9971_2AB8_49F8_BC03_BEEDFA834F47_.wvu.PrintArea" localSheetId="0" hidden="1">'SP351'!$A$1:$F$64</definedName>
    <definedName name="Z_4D9226D2_3156_4DF8_8DE6_C43E2AEFE295_.wvu.PrintArea" localSheetId="0" hidden="1">'SP351'!$A$1:$F$64</definedName>
    <definedName name="Z_4DDAF754_DCFF_4410_B515_B5A1B3013F1F_.wvu.PrintArea" localSheetId="0" hidden="1">'SP351'!$A$1:$F$64</definedName>
    <definedName name="Z_F1EDC084_C727_4125_9C36_05EC9207EC0C_.wvu.Cols" localSheetId="0" hidden="1">'SP351'!$H:$K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<sst xmlns="http://schemas.openxmlformats.org/spreadsheetml/2006/main" count="92" uniqueCount="58">
  <si>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</si>
  <si>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</si>
  <si>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351 im. B. Prusa                                                         ul. Jana Olbrachta 48/56, 01-111 Warszawa </t>
  </si>
  <si>
    <t xml:space="preserve">     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</si>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</sst>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6DC61C42-74DC-4A2F-93D8-6B24861241B6}"/>
    <cellStyle name="Normalny_dzielnice termin spr." xfId="2" xr:uid="{E9396E2B-7EAB-412C-84F3-E44380AF7A23}"/>
    <cellStyle name="Normalny_FUNDUSZ ZASADNICZY-ZAŁĄCZNIK DO BILANSU11" xfId="4" xr:uid="{F4D8C257-67F5-4D84-AB8E-B44472F631FC}"/>
    <cellStyle name="Normalny_wynik finansowy zał.do bilansu" xfId="1" xr:uid="{9B4F2A73-15C4-4A80-AAF0-2C08DDE0DB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BC051-E9C3-4D1E-AAC2-7C20D95B0C21}">
  <dimension ref="A1:K176"/>
  <sheetViews>
    <sheetView tabSelected="1" topLeftCell="A19" zoomScaleNormal="100" zoomScaleSheetLayoutView="100" workbookViewId="0">
      <selection activeCell="B7" sqref="B7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4" width="13.7109375" style="18" customWidth="1"/>
    <col min="5" max="5" width="22" style="18" customWidth="1"/>
    <col min="6" max="6" width="0.28515625" style="18" customWidth="1"/>
    <col min="7" max="7" width="1.425781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72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3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3"/>
      <c r="B6" s="13"/>
      <c r="C6" s="14"/>
      <c r="D6" s="14"/>
      <c r="E6" s="14"/>
    </row>
    <row r="7" spans="1:11" s="9" customFormat="1" ht="12.75" customHeight="1" x14ac:dyDescent="0.25">
      <c r="A7" s="8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17448.88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17448.88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17448.88</v>
      </c>
      <c r="D17" s="55">
        <f t="shared" ref="D17" si="0">SUM(D13:D16)</f>
        <v>17448.88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6624724.3099999996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2974270.94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128002.24000000001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61502.239999999998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67677.899999999994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67677.899999999994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6820404.4500000002</v>
      </c>
      <c r="D32" s="55">
        <f t="shared" ref="D32" si="1">SUM(D18:D31)</f>
        <v>3103451.08</v>
      </c>
      <c r="E32" s="55">
        <f>C32-D32</f>
        <v>3716953.37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1318964.1599999999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1318964.1599999999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1318964.1599999999</v>
      </c>
      <c r="D38" s="80">
        <f>SUM(D36:D37)</f>
        <v>1318964.1599999999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304958.74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304958.74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304958.74</v>
      </c>
      <c r="D41" s="80">
        <f>SUM(D39:D40)</f>
        <v>304958.74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8461776.2300000004</v>
      </c>
      <c r="D60" s="55">
        <f>SUM(D59,D52,D49,D46,D44,D41,D38,D35,D32,D17)</f>
        <v>4744822.8600000003</v>
      </c>
      <c r="E60" s="55">
        <f>C60-D60</f>
        <v>3716953.37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2025-04-14T11:44:14Z</dcterms:created>
  <dcterms:modified xsi:type="dcterms:W3CDTF">2025-04-14T11:44:46Z</dcterms:modified>
</cp:coreProperties>
</file>