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"/>
    </mc:Choice>
  </mc:AlternateContent>
  <xr:revisionPtr revIDLastSave="0" documentId="8_{46B64E89-DC1F-4518-8BB0-45139805EC45}" xr6:coauthVersionLast="47" xr6:coauthVersionMax="47" xr10:uidLastSave="{00000000-0000-0000-0000-000000000000}"/>
  <bookViews>
    <workbookView xWindow="-120" yWindow="-120" windowWidth="29040" windowHeight="15720" xr2:uid="{E08F2B42-1681-4643-9517-2CBA8C50A870}"/>
  </bookViews>
  <sheets>
    <sheet name="SP403" sheetId="1" r:id="rId1"/>
  </sheets>
  <definedNames>
    <definedName name="Z_68349642_76A1_4CDE_A92F_5C321FAE9DAD_.wvu.Rows" localSheetId="0" hidden="1">'SP403'!$3:$3</definedName>
    <definedName name="Z_695A6038_B662_4359_BF5D_A19E67B08F2D_.wvu.PrintArea" localSheetId="0" hidden="1">'SP403'!$A$1:$F$64</definedName>
    <definedName name="Z_A44BE361_A2FB_44CE_9690_A203256BF503_.wvu.PrintArea" localSheetId="0" hidden="1">'SP403'!$A$1:$F$64</definedName>
    <definedName name="Z_AD2162EE_C4D8_423B_B29E_3D11C9D63472_.wvu.PrintArea" localSheetId="0" hidden="1">'SP403'!$A$1:$F$64</definedName>
    <definedName name="Z_ADA40D3B_3886_49E9_9FD9_01DAD8AD7DD6_.wvu.PrintArea" localSheetId="0" hidden="1">'SP403'!$A$1:$F$64</definedName>
    <definedName name="Z_B96A0E5E_CD3E_4967_938E_0E59334A059A_.wvu.PrintArea" localSheetId="0" hidden="1">'SP403'!$A$1:$F$64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C60" i="1" s="1"/>
  <c r="D52" i="1"/>
  <c r="E52" i="1" s="1"/>
  <c r="C52" i="1"/>
  <c r="D49" i="1"/>
  <c r="C49" i="1"/>
  <c r="E49" i="1" s="1"/>
  <c r="D46" i="1"/>
  <c r="C46" i="1"/>
  <c r="D44" i="1"/>
  <c r="E44" i="1" s="1"/>
  <c r="C44" i="1"/>
  <c r="C41" i="1"/>
  <c r="D40" i="1"/>
  <c r="D41" i="1" s="1"/>
  <c r="D38" i="1"/>
  <c r="C38" i="1"/>
  <c r="E38" i="1" s="1"/>
  <c r="D37" i="1"/>
  <c r="D35" i="1"/>
  <c r="C35" i="1"/>
  <c r="E35" i="1" s="1"/>
  <c r="C32" i="1"/>
  <c r="D24" i="1"/>
  <c r="D32" i="1" s="1"/>
  <c r="C23" i="1"/>
  <c r="D21" i="1"/>
  <c r="C20" i="1"/>
  <c r="C17" i="1"/>
  <c r="D15" i="1"/>
  <c r="D17" i="1" s="1"/>
  <c r="E17" i="1" l="1"/>
  <c r="E41" i="1"/>
  <c r="E32" i="1"/>
  <c r="D60" i="1"/>
  <c r="E60" i="1" s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<sst xmlns="http://schemas.openxmlformats.org/spreadsheetml/2006/main" count="92" uniqueCount="58">
  <si>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</si>
  <si>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</si>
  <si>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Nr 403 	                                                                           ul. Kacpra Karlińskiego 6                                                                                 01-262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</si>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</sst>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2" applyFont="1" applyAlignment="1">
      <alignment horizontal="left" vertical="top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2" applyFont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2" xr:uid="{FEFEE94E-AA81-4CF1-9D0F-5EA1EC26BA06}"/>
    <cellStyle name="Normalny_dzielnice termin spr." xfId="3" xr:uid="{F45A3F22-7E74-4E08-84BA-5F5E4827BE74}"/>
    <cellStyle name="Normalny_FUNDUSZ ZASADNICZY-ZAŁĄCZNIK DO BILANSU11" xfId="4" xr:uid="{C6DB8CCA-E182-4335-8DE0-A081F30C2989}"/>
    <cellStyle name="Normalny_wynik finansowy zał.do bilansu" xfId="1" xr:uid="{5374DEC4-2FFC-47B6-A704-AD45E3B260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642D1-E054-478E-B446-A073A6707432}">
  <sheetPr>
    <pageSetUpPr autoPageBreaks="0"/>
  </sheetPr>
  <dimension ref="A1:K176"/>
  <sheetViews>
    <sheetView tabSelected="1" topLeftCell="A7" zoomScaleNormal="100" zoomScaleSheetLayoutView="100" workbookViewId="0">
      <selection activeCell="D42" sqref="D42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6" style="19" customWidth="1"/>
    <col min="4" max="4" width="15.140625" style="19" bestFit="1" customWidth="1"/>
    <col min="5" max="5" width="22" style="19" customWidth="1"/>
    <col min="6" max="6" width="0.28515625" style="19" customWidth="1"/>
    <col min="7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5.25" customHeight="1" x14ac:dyDescent="0.25">
      <c r="A2" s="5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49.5" customHeight="1" x14ac:dyDescent="0.2">
      <c r="A4" s="5" t="s">
        <v>2</v>
      </c>
      <c r="B4" s="5"/>
      <c r="C4" s="10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17230.099999999999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f>+C13</f>
        <v>17230.099999999999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17230.099999999999</v>
      </c>
      <c r="D17" s="56">
        <f t="shared" ref="D17" si="0">SUM(D13:D16)</f>
        <v>17230.099999999999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f>43756378.17+1991071.4</f>
        <v>45747449.57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f>729272.97+46733.67</f>
        <v>776006.64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/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f>139955.87+109224+380903.07</f>
        <v>630082.93999999994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f>17619.35+10194.24+25393.54</f>
        <v>53207.13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/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/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/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/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167275.14000000001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22303.35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/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46544807.649999999</v>
      </c>
      <c r="D32" s="56">
        <f t="shared" ref="D32" si="1">SUM(D18:D31)</f>
        <v>851517.12</v>
      </c>
      <c r="E32" s="56">
        <f>C32-D32</f>
        <v>45693290.530000001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/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/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1988781.42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f>+C36</f>
        <v>1988781.42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1988781.42</v>
      </c>
      <c r="D38" s="81">
        <f>SUM(D36:D37)</f>
        <v>1988781.42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279622.39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f>+C39</f>
        <v>279622.39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279622.39</v>
      </c>
      <c r="D41" s="81">
        <f>SUM(D39:D40)</f>
        <v>279622.39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/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/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/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0"/>
    </row>
    <row r="50" spans="1:6" s="58" customFormat="1" ht="15.75" customHeight="1" x14ac:dyDescent="0.2">
      <c r="A50" s="91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1">
        <f>SUM(C50:C51)</f>
        <v>0</v>
      </c>
      <c r="D52" s="81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2" t="s">
        <v>49</v>
      </c>
      <c r="C53" s="44"/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/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/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/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/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/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3" t="s">
        <v>53</v>
      </c>
      <c r="B60" s="94"/>
      <c r="C60" s="56">
        <f>SUM(C59,C52,C49,C46,C44,C41,C38,C35,C32,C17)</f>
        <v>48830441.560000002</v>
      </c>
      <c r="D60" s="56">
        <f>SUM(D59,D52,D49,D46,D44,D41,D38,D35,D32,D17)</f>
        <v>3137151.0300000003</v>
      </c>
      <c r="E60" s="56">
        <f>C60-D60</f>
        <v>45693290.530000001</v>
      </c>
      <c r="F60" s="95"/>
    </row>
    <row r="61" spans="1:6" s="27" customFormat="1" ht="15.75" customHeight="1" x14ac:dyDescent="0.2">
      <c r="A61" s="96"/>
      <c r="B61" s="96"/>
      <c r="C61" s="58"/>
      <c r="D61" s="58"/>
      <c r="E61" s="58"/>
    </row>
    <row r="62" spans="1:6" s="27" customFormat="1" ht="15.75" customHeight="1" x14ac:dyDescent="0.2">
      <c r="A62" s="96"/>
      <c r="B62" s="96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7"/>
      <c r="D63" s="97"/>
      <c r="E63" s="27" t="s">
        <v>55</v>
      </c>
    </row>
    <row r="64" spans="1:6" s="27" customFormat="1" ht="15.75" customHeight="1" x14ac:dyDescent="0.2">
      <c r="A64" s="19" t="s">
        <v>56</v>
      </c>
      <c r="B64" s="19"/>
      <c r="C64" s="19"/>
      <c r="D64" s="19"/>
      <c r="E64" s="98" t="s">
        <v>57</v>
      </c>
      <c r="F64" s="98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5:B5"/>
    <mergeCell ref="A6:B6"/>
    <mergeCell ref="A8:F8"/>
    <mergeCell ref="A10:A11"/>
    <mergeCell ref="B10:B11"/>
    <mergeCell ref="C10:D10"/>
    <mergeCell ref="E10:F11"/>
    <mergeCell ref="C1:E1"/>
    <mergeCell ref="A2:B2"/>
    <mergeCell ref="C2:F2"/>
    <mergeCell ref="I2:K2"/>
    <mergeCell ref="C3:F3"/>
    <mergeCell ref="A4:B4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2025-04-14T11:47:18Z</dcterms:created>
  <dcterms:modified xsi:type="dcterms:W3CDTF">2025-04-14T11:47:44Z</dcterms:modified>
</cp:coreProperties>
</file>