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13_ncr:1_{D09EB767-9C74-4AB4-A5F7-A6DB6B59E00A}" xr6:coauthVersionLast="36" xr6:coauthVersionMax="36" xr10:uidLastSave="{00000000-0000-0000-0000-000000000000}"/>
  <bookViews>
    <workbookView xWindow="0" yWindow="0" windowWidth="28800" windowHeight="11205" xr2:uid="{5EABA007-4ADB-43FB-B00D-F97BF7EF34D5}"/>
  </bookViews>
  <sheets>
    <sheet name="ZS32" sheetId="1" r:id="rId1"/>
  </sheets>
  <definedNames>
    <definedName name="_xlnm.Print_Area" localSheetId="0">'ZS32'!$A$1:$P$41</definedName>
    <definedName name="Z_033DC89B_53A7_4FDE_962F_D8C626823DC1_.wvu.PrintArea" localSheetId="0" hidden="1">'ZS32'!$A$1:$P$41</definedName>
    <definedName name="Z_1E76D0BF_B39E_44DB_88B7_DBAE38EEF2F5_.wvu.PrintArea" localSheetId="0" hidden="1">'ZS32'!$A$1:$P$41</definedName>
    <definedName name="Z_24CCD69A_5A7F_45A0_974E_2A51D4361797_.wvu.PrintArea" localSheetId="0" hidden="1">'ZS32'!$A$1:$P$41</definedName>
    <definedName name="Z_327E957B_97E0_4B2B_AED7_EE58FEB9AC3F_.wvu.PrintArea" localSheetId="0" hidden="1">'ZS32'!$A$1:$P$41</definedName>
    <definedName name="Z_3D6623E8_C938_461B_9354_B8E7D5F2933D_.wvu.PrintArea" localSheetId="0" hidden="1">'ZS32'!$A$1:$P$41</definedName>
    <definedName name="Z_539C7831_1515_4E88_B065_2E54151EF83B_.wvu.PrintArea" localSheetId="0" hidden="1">'ZS32'!$A$1:$P$41</definedName>
    <definedName name="Z_781B26AA_A729_46C9_B231_3E31B719E471_.wvu.PrintArea" localSheetId="0" hidden="1">'ZS32'!$A$1:$P$41</definedName>
    <definedName name="Z_8B30BD7D_62C7_4FA6_9AD5_E4DCC523093A_.wvu.PrintArea" localSheetId="0" hidden="1">'ZS32'!$A$1:$P$41</definedName>
    <definedName name="Z_9735BCD1_B74E_4754_B186_7A4449C39695_.wvu.PrintArea" localSheetId="0" hidden="1">'ZS32'!$A$1:$P$41</definedName>
    <definedName name="Z_B6C8D13A_17DB_4AEC_A1C1_30C897015BD6_.wvu.PrintArea" localSheetId="0" hidden="1">'ZS32'!$A$1:$P$41</definedName>
    <definedName name="Z_BE7F3C7B_AFE7_4874_9848_9D95A0457036_.wvu.PrintArea" localSheetId="0" hidden="1">'ZS32'!$A$1:$P$41</definedName>
    <definedName name="Z_D2D2D847_9D86_4240_9B61_1FE113A85EA9_.wvu.PrintArea" localSheetId="0" hidden="1">'ZS32'!$A$1:$P$41</definedName>
    <definedName name="Z_EA31AB75_2F6F_47E3_B615_BF74FC446816_.wvu.Cols" localSheetId="0" hidden="1">'ZS32'!$E:$G</definedName>
    <definedName name="Z_EA31AB75_2F6F_47E3_B615_BF74FC446816_.wvu.PrintArea" localSheetId="0" hidden="1">'ZS32'!$A$1:$P$41</definedName>
    <definedName name="Z_EE972A91_2C55_4A3D_9FCC_4500BF4CE9CB_.wvu.PrintArea" localSheetId="0" hidden="1">'ZS32'!$A$1:$P$41</definedName>
    <definedName name="Z_F2D14CD6_386D_4265_9115_32E60E418726_.wvu.Cols" localSheetId="0" hidden="1">'ZS32'!$G:$G</definedName>
    <definedName name="Z_F2D14CD6_386D_4265_9115_32E60E418726_.wvu.PrintArea" localSheetId="0" hidden="1">'ZS32'!$A$1:$P$41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L10" i="1" s="1"/>
  <c r="K33" i="1"/>
  <c r="J33" i="1"/>
  <c r="I33" i="1"/>
  <c r="H33" i="1"/>
  <c r="G33" i="1"/>
  <c r="F33" i="1"/>
  <c r="E33" i="1"/>
  <c r="D33" i="1"/>
  <c r="P33" i="1" s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L15" i="1"/>
  <c r="K15" i="1"/>
  <c r="J15" i="1"/>
  <c r="J10" i="1" s="1"/>
  <c r="I15" i="1"/>
  <c r="H15" i="1"/>
  <c r="G15" i="1"/>
  <c r="G10" i="1" s="1"/>
  <c r="F15" i="1"/>
  <c r="F10" i="1" s="1"/>
  <c r="E15" i="1"/>
  <c r="D15" i="1"/>
  <c r="P14" i="1"/>
  <c r="P13" i="1"/>
  <c r="P12" i="1"/>
  <c r="O11" i="1"/>
  <c r="N11" i="1"/>
  <c r="M11" i="1"/>
  <c r="L11" i="1"/>
  <c r="K11" i="1"/>
  <c r="J11" i="1"/>
  <c r="I11" i="1"/>
  <c r="H11" i="1"/>
  <c r="E11" i="1"/>
  <c r="E9" i="1" s="1"/>
  <c r="D11" i="1"/>
  <c r="D9" i="1" s="1"/>
  <c r="I10" i="1"/>
  <c r="M9" i="1"/>
  <c r="K10" i="1" l="1"/>
  <c r="P28" i="1"/>
  <c r="K9" i="1"/>
  <c r="P26" i="1"/>
  <c r="N9" i="1"/>
  <c r="P30" i="1"/>
  <c r="L9" i="1"/>
  <c r="J9" i="1"/>
  <c r="E10" i="1"/>
  <c r="M10" i="1"/>
  <c r="G9" i="1"/>
  <c r="O9" i="1"/>
  <c r="H9" i="1"/>
  <c r="I9" i="1"/>
  <c r="H10" i="1"/>
  <c r="F9" i="1"/>
  <c r="P9" i="1" s="1"/>
  <c r="P11" i="1"/>
  <c r="P15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1164218-66BD-4350-AD87-48050F202D02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<sst xmlns="http://schemas.openxmlformats.org/spreadsheetml/2006/main" count="76" uniqueCount="64">
  <si>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</si>
  <si>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Zespół Szkół Nr 32 im. Krzysztofa Kamila Baczyńskiego,                                                               ul. Ożarowska 71, 01-408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</si>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</sst>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4" fontId="21" fillId="0" borderId="12" xfId="0" applyNumberFormat="1" applyFont="1" applyFill="1" applyBorder="1" applyAlignment="1" applyProtection="1">
      <protection locked="0"/>
    </xf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4" fontId="3" fillId="0" borderId="10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CD5E60E1-2482-469C-B621-37323B722F61}"/>
    <cellStyle name="Normalny_Zakłady budżetowe - jednostki" xfId="2" xr:uid="{7EE32711-7BE3-426F-9CDA-C96E979BBD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3DFB9-8881-44F7-B88D-EDB363B268B3}">
  <sheetPr>
    <tabColor rgb="FF00B050"/>
    <pageSetUpPr fitToPage="1"/>
  </sheetPr>
  <dimension ref="A1:Q128"/>
  <sheetViews>
    <sheetView tabSelected="1" topLeftCell="A4" zoomScale="67" zoomScaleNormal="80" workbookViewId="0">
      <selection activeCell="R4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6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19933.28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1328</v>
      </c>
      <c r="K10" s="26">
        <f t="shared" si="2"/>
        <v>0</v>
      </c>
      <c r="L10" s="26">
        <f t="shared" si="2"/>
        <v>36.54</v>
      </c>
      <c r="M10" s="26">
        <f t="shared" si="2"/>
        <v>0</v>
      </c>
      <c r="N10" s="26">
        <f t="shared" si="2"/>
        <v>0</v>
      </c>
      <c r="O10" s="26">
        <f t="shared" si="2"/>
        <v>3630</v>
      </c>
      <c r="P10" s="27">
        <f t="shared" si="1"/>
        <v>24927.82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19933.28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1328</v>
      </c>
      <c r="K15" s="31">
        <f t="shared" si="4"/>
        <v>0</v>
      </c>
      <c r="L15" s="31">
        <f t="shared" si="4"/>
        <v>36.54</v>
      </c>
      <c r="M15" s="31">
        <f t="shared" si="4"/>
        <v>0</v>
      </c>
      <c r="N15" s="31">
        <f t="shared" si="4"/>
        <v>0</v>
      </c>
      <c r="O15" s="31">
        <f t="shared" si="4"/>
        <v>3630</v>
      </c>
      <c r="P15" s="32">
        <f>SUM(D15:O15)</f>
        <v>24927.82</v>
      </c>
      <c r="Q15" s="33"/>
    </row>
    <row r="16" spans="1:17" customFormat="1" ht="17.25" customHeight="1" x14ac:dyDescent="0.2">
      <c r="A16" s="35" t="s">
        <v>23</v>
      </c>
      <c r="B16" s="79" t="s">
        <v>31</v>
      </c>
      <c r="C16" s="79"/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/>
      <c r="N16" s="42"/>
      <c r="O16" s="42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9" t="s">
        <v>33</v>
      </c>
      <c r="C17" s="79"/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/>
      <c r="N17" s="42"/>
      <c r="O17" s="42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9" t="s">
        <v>35</v>
      </c>
      <c r="C18" s="79"/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1328</v>
      </c>
      <c r="K18" s="42">
        <v>0</v>
      </c>
      <c r="L18" s="42">
        <v>0</v>
      </c>
      <c r="M18" s="42"/>
      <c r="N18" s="42"/>
      <c r="O18" s="42">
        <v>0</v>
      </c>
      <c r="P18" s="37">
        <f t="shared" si="1"/>
        <v>1328</v>
      </c>
      <c r="Q18" s="38"/>
    </row>
    <row r="19" spans="1:17" customFormat="1" ht="17.25" customHeight="1" x14ac:dyDescent="0.2">
      <c r="A19" s="35" t="s">
        <v>25</v>
      </c>
      <c r="B19" s="79" t="s">
        <v>36</v>
      </c>
      <c r="C19" s="79"/>
      <c r="D19" s="42">
        <v>19933.28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36.54</v>
      </c>
      <c r="M19" s="42"/>
      <c r="N19" s="42"/>
      <c r="O19" s="42">
        <v>0</v>
      </c>
      <c r="P19" s="37">
        <f t="shared" si="1"/>
        <v>19969.82</v>
      </c>
      <c r="Q19" s="38"/>
    </row>
    <row r="20" spans="1:17" customFormat="1" ht="17.25" customHeight="1" x14ac:dyDescent="0.2">
      <c r="A20" s="35" t="s">
        <v>37</v>
      </c>
      <c r="B20" s="79" t="s">
        <v>38</v>
      </c>
      <c r="C20" s="79"/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/>
      <c r="N20" s="42"/>
      <c r="O20" s="42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9" t="s">
        <v>39</v>
      </c>
      <c r="C21" s="79"/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/>
      <c r="N21" s="42"/>
      <c r="O21" s="42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9" t="s">
        <v>41</v>
      </c>
      <c r="C22" s="79"/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/>
      <c r="N22" s="42"/>
      <c r="O22" s="42">
        <v>3630</v>
      </c>
      <c r="P22" s="37">
        <f t="shared" si="1"/>
        <v>3630</v>
      </c>
      <c r="Q22" s="38"/>
    </row>
    <row r="23" spans="1:17" customFormat="1" ht="17.25" customHeight="1" x14ac:dyDescent="0.2">
      <c r="A23" s="35" t="s">
        <v>42</v>
      </c>
      <c r="B23" s="79" t="s">
        <v>43</v>
      </c>
      <c r="C23" s="79"/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/>
      <c r="N23" s="42"/>
      <c r="O23" s="42">
        <v>0</v>
      </c>
      <c r="P23" s="37">
        <f t="shared" si="1"/>
        <v>0</v>
      </c>
      <c r="Q23" s="38"/>
    </row>
    <row r="24" spans="1:17" customFormat="1" ht="17.25" customHeight="1" thickBot="1" x14ac:dyDescent="0.25">
      <c r="A24" s="43" t="s">
        <v>44</v>
      </c>
      <c r="B24" s="71" t="s">
        <v>45</v>
      </c>
      <c r="C24" s="71"/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/>
      <c r="N24" s="44"/>
      <c r="O24" s="44">
        <v>0</v>
      </c>
      <c r="P24" s="45">
        <f t="shared" si="1"/>
        <v>0</v>
      </c>
      <c r="Q24" s="38"/>
    </row>
    <row r="25" spans="1:17" customFormat="1" ht="17.25" customHeight="1" x14ac:dyDescent="0.2">
      <c r="A25" s="35" t="s">
        <v>46</v>
      </c>
      <c r="B25" s="77" t="s">
        <v>47</v>
      </c>
      <c r="C25" s="77"/>
      <c r="D25" s="42">
        <v>0</v>
      </c>
      <c r="E25" s="42">
        <v>0</v>
      </c>
      <c r="F25" s="46">
        <v>0</v>
      </c>
      <c r="G25" s="46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/>
      <c r="N25" s="42"/>
      <c r="O25" s="42">
        <v>0</v>
      </c>
      <c r="P25" s="37">
        <f t="shared" si="1"/>
        <v>0</v>
      </c>
      <c r="Q25" s="38"/>
    </row>
    <row r="26" spans="1:17" s="49" customFormat="1" ht="15.75" customHeight="1" x14ac:dyDescent="0.25">
      <c r="A26" s="30" t="s">
        <v>48</v>
      </c>
      <c r="B26" s="78" t="s">
        <v>49</v>
      </c>
      <c r="C26" s="78"/>
      <c r="D26" s="47">
        <f>SUM(D27)</f>
        <v>0</v>
      </c>
      <c r="E26" s="47">
        <f>SUM(E27)</f>
        <v>0</v>
      </c>
      <c r="F26" s="47">
        <f t="shared" ref="F26:O26" si="5">SUM(F27)</f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7">
        <f t="shared" si="5"/>
        <v>0</v>
      </c>
      <c r="O26" s="47">
        <f t="shared" si="5"/>
        <v>0</v>
      </c>
      <c r="P26" s="48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7" t="s">
        <v>50</v>
      </c>
      <c r="C27" s="77"/>
      <c r="D27" s="42">
        <v>0</v>
      </c>
      <c r="E27" s="50">
        <v>0</v>
      </c>
      <c r="F27" s="50">
        <v>0</v>
      </c>
      <c r="G27" s="50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/>
      <c r="N27" s="51"/>
      <c r="O27" s="51">
        <v>0</v>
      </c>
      <c r="P27" s="37">
        <f t="shared" si="6"/>
        <v>0</v>
      </c>
      <c r="Q27" s="38"/>
    </row>
    <row r="28" spans="1:17" s="49" customFormat="1" ht="15.75" customHeight="1" x14ac:dyDescent="0.25">
      <c r="A28" s="30" t="s">
        <v>51</v>
      </c>
      <c r="B28" s="78" t="s">
        <v>52</v>
      </c>
      <c r="C28" s="78"/>
      <c r="D28" s="47">
        <f>SUM(D29)</f>
        <v>0</v>
      </c>
      <c r="E28" s="47">
        <f>SUM(E29)</f>
        <v>0</v>
      </c>
      <c r="F28" s="47">
        <f t="shared" ref="F28:O28" si="7">SUM(F29)</f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7">
        <f t="shared" si="7"/>
        <v>0</v>
      </c>
      <c r="O28" s="47">
        <f t="shared" si="7"/>
        <v>0</v>
      </c>
      <c r="P28" s="48">
        <f t="shared" si="6"/>
        <v>0</v>
      </c>
      <c r="Q28" s="33"/>
    </row>
    <row r="29" spans="1:17" customFormat="1" ht="17.25" customHeight="1" x14ac:dyDescent="0.2">
      <c r="A29" s="35" t="s">
        <v>32</v>
      </c>
      <c r="B29" s="77" t="s">
        <v>52</v>
      </c>
      <c r="C29" s="77"/>
      <c r="D29" s="42">
        <v>0</v>
      </c>
      <c r="E29" s="50">
        <v>0</v>
      </c>
      <c r="F29" s="50">
        <v>0</v>
      </c>
      <c r="G29" s="50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/>
      <c r="N29" s="51"/>
      <c r="O29" s="51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8" t="s">
        <v>54</v>
      </c>
      <c r="C30" s="78"/>
      <c r="D30" s="47">
        <f>SUM(D31:D32)</f>
        <v>0</v>
      </c>
      <c r="E30" s="47">
        <f>SUM(E31:E32)</f>
        <v>0</v>
      </c>
      <c r="F30" s="47">
        <f t="shared" ref="F30:N30" si="8">SUM(F31:F32)</f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7">
        <f t="shared" si="8"/>
        <v>0</v>
      </c>
      <c r="O30" s="47">
        <f>SUM(O31:O32)</f>
        <v>0</v>
      </c>
      <c r="P30" s="48">
        <f t="shared" si="6"/>
        <v>0</v>
      </c>
      <c r="Q30" s="33"/>
    </row>
    <row r="31" spans="1:17" s="52" customFormat="1" ht="16.5" customHeight="1" x14ac:dyDescent="0.2">
      <c r="A31" s="35" t="s">
        <v>32</v>
      </c>
      <c r="B31" s="77" t="s">
        <v>55</v>
      </c>
      <c r="C31" s="77"/>
      <c r="D31" s="42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/>
      <c r="N31" s="50"/>
      <c r="O31" s="50">
        <v>0</v>
      </c>
      <c r="P31" s="37">
        <f t="shared" si="6"/>
        <v>0</v>
      </c>
      <c r="Q31" s="38"/>
    </row>
    <row r="32" spans="1:17" s="52" customFormat="1" ht="17.25" customHeight="1" x14ac:dyDescent="0.2">
      <c r="A32" s="35" t="s">
        <v>34</v>
      </c>
      <c r="B32" s="77" t="s">
        <v>56</v>
      </c>
      <c r="C32" s="77"/>
      <c r="D32" s="42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/>
      <c r="N32" s="50"/>
      <c r="O32" s="50">
        <v>0</v>
      </c>
      <c r="P32" s="37">
        <f t="shared" si="6"/>
        <v>0</v>
      </c>
      <c r="Q32" s="38"/>
    </row>
    <row r="33" spans="1:17" s="49" customFormat="1" ht="17.25" customHeight="1" x14ac:dyDescent="0.25">
      <c r="A33" s="30" t="s">
        <v>57</v>
      </c>
      <c r="B33" s="78" t="s">
        <v>58</v>
      </c>
      <c r="C33" s="78"/>
      <c r="D33" s="47">
        <f>SUM(D34:D35)</f>
        <v>0</v>
      </c>
      <c r="E33" s="47">
        <f>SUM(E34:E35)</f>
        <v>0</v>
      </c>
      <c r="F33" s="47">
        <f t="shared" ref="F33:N33" si="9">SUM(F34:F35)</f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7">
        <f t="shared" si="9"/>
        <v>0</v>
      </c>
      <c r="O33" s="47">
        <f>SUM(O34:O35)</f>
        <v>0</v>
      </c>
      <c r="P33" s="48">
        <f t="shared" si="6"/>
        <v>0</v>
      </c>
      <c r="Q33" s="33"/>
    </row>
    <row r="34" spans="1:17" customFormat="1" ht="19.5" customHeight="1" x14ac:dyDescent="0.2">
      <c r="A34" s="35" t="s">
        <v>23</v>
      </c>
      <c r="B34" s="77" t="s">
        <v>55</v>
      </c>
      <c r="C34" s="77"/>
      <c r="D34" s="42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/>
      <c r="N34" s="50"/>
      <c r="O34" s="50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3" t="s">
        <v>32</v>
      </c>
      <c r="B35" s="71" t="s">
        <v>56</v>
      </c>
      <c r="C35" s="71"/>
      <c r="D35" s="44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/>
      <c r="N35" s="53"/>
      <c r="O35" s="53">
        <v>0</v>
      </c>
      <c r="P35" s="45">
        <f t="shared" si="6"/>
        <v>0</v>
      </c>
      <c r="Q35" s="38"/>
    </row>
    <row r="36" spans="1:17" s="54" customFormat="1" ht="12.75" customHeight="1" x14ac:dyDescent="0.2">
      <c r="A36" s="54" t="s">
        <v>59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20.25" customHeight="1" x14ac:dyDescent="0.2">
      <c r="A40" s="72" t="s">
        <v>60</v>
      </c>
      <c r="B40" s="72"/>
      <c r="C40" s="67"/>
      <c r="D40" s="68"/>
      <c r="E40" s="73" t="s">
        <v>61</v>
      </c>
      <c r="F40" s="74"/>
      <c r="G40" s="74"/>
      <c r="H40" s="74"/>
      <c r="Q40" s="14"/>
    </row>
    <row r="41" spans="1:17" s="12" customFormat="1" ht="20.100000000000001" customHeight="1" x14ac:dyDescent="0.2">
      <c r="A41" s="75" t="s">
        <v>62</v>
      </c>
      <c r="B41" s="75"/>
      <c r="C41" s="69"/>
      <c r="D41" s="70"/>
      <c r="E41" s="76" t="s">
        <v>63</v>
      </c>
      <c r="F41" s="76"/>
      <c r="G41" s="76"/>
      <c r="H41" s="76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2025-04-14T13:02:51Z</dcterms:created>
  <dcterms:modified xsi:type="dcterms:W3CDTF">2025-04-15T06:15:38Z</dcterms:modified>
</cp:coreProperties>
</file>